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5480" windowHeight="11640"/>
  </bookViews>
  <sheets>
    <sheet name="Stoniskiai" sheetId="9" r:id="rId1"/>
    <sheet name="Vilkyskiai" sheetId="8" r:id="rId2"/>
    <sheet name="Piktupenai" sheetId="7" r:id="rId3"/>
    <sheet name="Pradine" sheetId="1" r:id="rId4"/>
  </sheets>
  <calcPr calcId="124519"/>
</workbook>
</file>

<file path=xl/calcChain.xml><?xml version="1.0" encoding="utf-8"?>
<calcChain xmlns="http://schemas.openxmlformats.org/spreadsheetml/2006/main">
  <c r="E58" i="9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9"/>
  <c r="E58" i="8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9"/>
  <c r="E58" i="7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59"/>
  <c r="E58" i="1"/>
  <c r="E57"/>
  <c r="E56"/>
  <c r="E55"/>
  <c r="E54"/>
  <c r="E53"/>
  <c r="E52"/>
  <c r="E50"/>
  <c r="E49"/>
  <c r="E48"/>
  <c r="E47"/>
  <c r="E46"/>
  <c r="E45"/>
  <c r="E44"/>
  <c r="E43"/>
  <c r="E42"/>
  <c r="E41"/>
  <c r="E40"/>
  <c r="E39"/>
  <c r="E38"/>
  <c r="E3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15"/>
  <c r="E16"/>
  <c r="E17"/>
  <c r="E9"/>
  <c r="E10"/>
  <c r="E11"/>
  <c r="E12"/>
  <c r="E13"/>
  <c r="E14"/>
  <c r="E8"/>
  <c r="E59"/>
</calcChain>
</file>

<file path=xl/sharedStrings.xml><?xml version="1.0" encoding="utf-8"?>
<sst xmlns="http://schemas.openxmlformats.org/spreadsheetml/2006/main" count="244" uniqueCount="63">
  <si>
    <t>Nr.</t>
  </si>
  <si>
    <t>Prekės pavadinimas</t>
  </si>
  <si>
    <t>Kiekis vnt.</t>
  </si>
  <si>
    <t>Suma su PVM Eur</t>
  </si>
  <si>
    <t>Vieneto kaina su PVM         Eur</t>
  </si>
  <si>
    <t>Laboratoriniai indai</t>
  </si>
  <si>
    <t>Žemų stiklinių rinkinys</t>
  </si>
  <si>
    <t>Matavimo indas</t>
  </si>
  <si>
    <t>Matavimo cilindrų rinkinys</t>
  </si>
  <si>
    <t>Matavimo cilindras</t>
  </si>
  <si>
    <t>Pastero pipečių (50 vnt.) komplektas</t>
  </si>
  <si>
    <t>Petri lėkštelių rinkinys</t>
  </si>
  <si>
    <t>Petri lėkštelių (20 vnt.) komplektas</t>
  </si>
  <si>
    <t>Filtravimo popierius</t>
  </si>
  <si>
    <t>Kūginis piltuvėlis</t>
  </si>
  <si>
    <t>Vonelė</t>
  </si>
  <si>
    <t>Garinimo lėkštelė</t>
  </si>
  <si>
    <t>Erlenmejerio kolbų (4 vnt.) komplektas</t>
  </si>
  <si>
    <t>Erlenmejerio kolbų kamščių rinkinių (4 rink.) komplektas</t>
  </si>
  <si>
    <t>Silikoninė žarnelė</t>
  </si>
  <si>
    <t>Kaitinimo priemonių rinkinys</t>
  </si>
  <si>
    <t>Termometras (oro temperatūrai matuoti)</t>
  </si>
  <si>
    <t>Termometras (skysčių temperatūrai matuoti)</t>
  </si>
  <si>
    <t>Skaitmeninis termometras (skysčiams, maistui)</t>
  </si>
  <si>
    <t>Maišymo lazdelių (2 vnt.) komplektas</t>
  </si>
  <si>
    <t>Mėgintuvėlių su užsukamais kamščiais (10 vnt.)</t>
  </si>
  <si>
    <t>Mėgintuvėlių (10 vnt.) komplektas</t>
  </si>
  <si>
    <t>Mėgintuvėlių laikiklių-segtukų (2 vnt.) komplektas</t>
  </si>
  <si>
    <t>Mėgintuvėlių stovelis</t>
  </si>
  <si>
    <t>Mėgintuvėlių plovimo šepetėlis</t>
  </si>
  <si>
    <t>Švirkštų (2 vnt.) komplektas</t>
  </si>
  <si>
    <t>Padėklas</t>
  </si>
  <si>
    <t>Gamtos pažinimo mokymo priemonės</t>
  </si>
  <si>
    <t>Lupa</t>
  </si>
  <si>
    <t>Mokyklinis mikroskopas</t>
  </si>
  <si>
    <t>Objektinių stikliukų rinkinys (po 200 vnt.)</t>
  </si>
  <si>
    <t>Dengiamųjų stikliukų rinkinys (po 600 vnt.)</t>
  </si>
  <si>
    <t>Preparavimo rinkinys</t>
  </si>
  <si>
    <t>Rankinis skaitmeninis mikroskopas</t>
  </si>
  <si>
    <t>Tinklelis vabzdžiams gaudyti</t>
  </si>
  <si>
    <t>Gamtos tyrinėjimo rinkinys</t>
  </si>
  <si>
    <t>Žiūronai</t>
  </si>
  <si>
    <t>Naudingų iškasenų rinkinys</t>
  </si>
  <si>
    <t>Matavimo juosta</t>
  </si>
  <si>
    <t>Chronometras</t>
  </si>
  <si>
    <t>Atstumų matavimo ratas</t>
  </si>
  <si>
    <t xml:space="preserve">Kompasas </t>
  </si>
  <si>
    <t>Fizikos mokymo priemonės</t>
  </si>
  <si>
    <t>Laboratorinis stovas</t>
  </si>
  <si>
    <t>Rinkinys mechanikos bandymams atlikti</t>
  </si>
  <si>
    <t>Veidrodis</t>
  </si>
  <si>
    <t>Optikos rinkinys</t>
  </si>
  <si>
    <t>Magnetų ir metalinių plokštelių rinkinys</t>
  </si>
  <si>
    <t>Elektros grandinės rinkinys</t>
  </si>
  <si>
    <t>Medinių kubelių rinkinys</t>
  </si>
  <si>
    <t>Iš viso:</t>
  </si>
  <si>
    <t>Europos sąjungos lėšos</t>
  </si>
  <si>
    <t>Valstybės lėšos</t>
  </si>
  <si>
    <t>Termometras (kūno temperatūrai matuoti)</t>
  </si>
  <si>
    <t>Turto,perduodamo Pagėgių pradinei mokyklai, sąrašas</t>
  </si>
  <si>
    <t>Turto, perduodamo Pagėgių savivaldybės Piktupėnų pagrindinei mokyklai, sąraįšas</t>
  </si>
  <si>
    <t>Turto, perduodamo Pagėgių sav. Vilkyškių Johaneso Bobrovskio gimnazijai,  sąrašas</t>
  </si>
  <si>
    <t>Turto, perduodamo Pagėgių sav. Stoniškių pagrindinei mokyklai, sąrašas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</si>
</sst>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8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F4" sqref="F4"/>
    </sheetView>
  </sheetViews>
  <sheetFormatPr defaultRowHeight="15"/>
  <cols>
    <col min="1" max="1" width="4" customWidth="1"/>
    <col min="2" max="2" width="51.7109375" customWidth="1"/>
    <col min="3" max="3" width="7.140625" customWidth="1"/>
    <col min="4" max="4" width="14.28515625" customWidth="1"/>
    <col min="5" max="5" width="12.85546875" customWidth="1"/>
    <col min="6" max="6" width="11.85546875" style="11" customWidth="1"/>
    <col min="7" max="7" width="11.5703125" style="11" customWidth="1"/>
  </cols>
  <sheetData>
    <row r="1" spans="1:7">
      <c r="B1" s="10"/>
      <c r="E1" s="15"/>
      <c r="F1" s="16"/>
      <c r="G1" s="16"/>
    </row>
    <row r="2" spans="1:7">
      <c r="B2" s="10"/>
      <c r="E2" s="15"/>
      <c r="F2" s="16"/>
      <c r="G2" s="16"/>
    </row>
    <row r="3" spans="1:7">
      <c r="E3" s="15"/>
      <c r="F3" s="16"/>
      <c r="G3" s="16"/>
    </row>
    <row r="4" spans="1:7">
      <c r="B4" s="7" t="s">
        <v>62</v>
      </c>
      <c r="F4" s="16"/>
    </row>
    <row r="6" spans="1:7" ht="42.75">
      <c r="A6" s="14" t="s">
        <v>0</v>
      </c>
      <c r="B6" s="14" t="s">
        <v>1</v>
      </c>
      <c r="C6" s="12" t="s">
        <v>2</v>
      </c>
      <c r="D6" s="12" t="s">
        <v>4</v>
      </c>
      <c r="E6" s="12" t="s">
        <v>3</v>
      </c>
      <c r="F6" s="13" t="s">
        <v>56</v>
      </c>
      <c r="G6" s="13" t="s">
        <v>57</v>
      </c>
    </row>
    <row r="7" spans="1:7">
      <c r="A7" s="17" t="s">
        <v>5</v>
      </c>
      <c r="B7" s="18"/>
      <c r="C7" s="18"/>
      <c r="D7" s="18"/>
      <c r="E7" s="18"/>
      <c r="F7" s="18"/>
      <c r="G7" s="19"/>
    </row>
    <row r="8" spans="1:7">
      <c r="A8" s="4">
        <v>1</v>
      </c>
      <c r="B8" s="4" t="s">
        <v>6</v>
      </c>
      <c r="C8" s="8">
        <v>6</v>
      </c>
      <c r="D8" s="8">
        <v>7.26</v>
      </c>
      <c r="E8" s="9">
        <f>C8*D8</f>
        <v>43.56</v>
      </c>
      <c r="F8" s="9">
        <v>38.1</v>
      </c>
      <c r="G8" s="9">
        <v>5.46</v>
      </c>
    </row>
    <row r="9" spans="1:7">
      <c r="A9" s="5">
        <v>2</v>
      </c>
      <c r="B9" s="5" t="s">
        <v>7</v>
      </c>
      <c r="C9" s="9">
        <v>6</v>
      </c>
      <c r="D9" s="9">
        <v>2.42</v>
      </c>
      <c r="E9" s="9">
        <f t="shared" ref="E9:E35" si="0">C9*D9</f>
        <v>14.52</v>
      </c>
      <c r="F9" s="9">
        <v>12.72</v>
      </c>
      <c r="G9" s="9">
        <v>1.8</v>
      </c>
    </row>
    <row r="10" spans="1:7">
      <c r="A10" s="5">
        <v>3</v>
      </c>
      <c r="B10" s="5" t="s">
        <v>8</v>
      </c>
      <c r="C10" s="9">
        <v>6</v>
      </c>
      <c r="D10" s="9">
        <v>8.4700000000000006</v>
      </c>
      <c r="E10" s="9">
        <f t="shared" si="0"/>
        <v>50.820000000000007</v>
      </c>
      <c r="F10" s="9">
        <v>44.46</v>
      </c>
      <c r="G10" s="9">
        <v>6.36</v>
      </c>
    </row>
    <row r="11" spans="1:7">
      <c r="A11" s="5">
        <v>4</v>
      </c>
      <c r="B11" s="5" t="s">
        <v>9</v>
      </c>
      <c r="C11" s="9">
        <v>1</v>
      </c>
      <c r="D11" s="9">
        <v>15.73</v>
      </c>
      <c r="E11" s="9">
        <f t="shared" si="0"/>
        <v>15.73</v>
      </c>
      <c r="F11" s="9">
        <v>13.77</v>
      </c>
      <c r="G11" s="9">
        <v>1.96</v>
      </c>
    </row>
    <row r="12" spans="1:7">
      <c r="A12" s="5">
        <v>5</v>
      </c>
      <c r="B12" s="5" t="s">
        <v>10</v>
      </c>
      <c r="C12" s="9">
        <v>2</v>
      </c>
      <c r="D12" s="9">
        <v>1.21</v>
      </c>
      <c r="E12" s="9">
        <f t="shared" si="0"/>
        <v>2.42</v>
      </c>
      <c r="F12" s="9">
        <v>2.12</v>
      </c>
      <c r="G12" s="9">
        <v>0.3</v>
      </c>
    </row>
    <row r="13" spans="1:7">
      <c r="A13" s="5">
        <v>6</v>
      </c>
      <c r="B13" s="5" t="s">
        <v>11</v>
      </c>
      <c r="C13" s="9">
        <v>6</v>
      </c>
      <c r="D13" s="9">
        <v>2.42</v>
      </c>
      <c r="E13" s="9">
        <f t="shared" si="0"/>
        <v>14.52</v>
      </c>
      <c r="F13" s="9">
        <v>12.72</v>
      </c>
      <c r="G13" s="9">
        <v>1.8</v>
      </c>
    </row>
    <row r="14" spans="1:7">
      <c r="A14" s="5">
        <v>7</v>
      </c>
      <c r="B14" s="5" t="s">
        <v>12</v>
      </c>
      <c r="C14" s="9">
        <v>2</v>
      </c>
      <c r="D14" s="9">
        <v>15.73</v>
      </c>
      <c r="E14" s="9">
        <f t="shared" si="0"/>
        <v>31.46</v>
      </c>
      <c r="F14" s="9">
        <v>27.54</v>
      </c>
      <c r="G14" s="9">
        <v>3.92</v>
      </c>
    </row>
    <row r="15" spans="1:7">
      <c r="A15" s="5">
        <v>8</v>
      </c>
      <c r="B15" s="5" t="s">
        <v>13</v>
      </c>
      <c r="C15" s="9">
        <v>2</v>
      </c>
      <c r="D15" s="9">
        <v>4.84</v>
      </c>
      <c r="E15" s="9">
        <f t="shared" si="0"/>
        <v>9.68</v>
      </c>
      <c r="F15" s="9">
        <v>8.48</v>
      </c>
      <c r="G15" s="9">
        <v>1.2</v>
      </c>
    </row>
    <row r="16" spans="1:7">
      <c r="A16" s="5">
        <v>9</v>
      </c>
      <c r="B16" s="5" t="s">
        <v>14</v>
      </c>
      <c r="C16" s="9">
        <v>6</v>
      </c>
      <c r="D16" s="9">
        <v>1.21</v>
      </c>
      <c r="E16" s="9">
        <f t="shared" si="0"/>
        <v>7.26</v>
      </c>
      <c r="F16" s="9">
        <v>6.36</v>
      </c>
      <c r="G16" s="9">
        <v>0.9</v>
      </c>
    </row>
    <row r="17" spans="1:7">
      <c r="A17" s="5">
        <v>10</v>
      </c>
      <c r="B17" s="5" t="s">
        <v>14</v>
      </c>
      <c r="C17" s="9">
        <v>6</v>
      </c>
      <c r="D17" s="9">
        <v>1.21</v>
      </c>
      <c r="E17" s="9">
        <f t="shared" si="0"/>
        <v>7.26</v>
      </c>
      <c r="F17" s="9">
        <v>6.36</v>
      </c>
      <c r="G17" s="9">
        <v>0.9</v>
      </c>
    </row>
    <row r="18" spans="1:7">
      <c r="A18" s="5">
        <v>11</v>
      </c>
      <c r="B18" s="5" t="s">
        <v>15</v>
      </c>
      <c r="C18" s="9">
        <v>6</v>
      </c>
      <c r="D18" s="9">
        <v>3.63</v>
      </c>
      <c r="E18" s="9">
        <f t="shared" si="0"/>
        <v>21.78</v>
      </c>
      <c r="F18" s="9">
        <v>19.079999999999998</v>
      </c>
      <c r="G18" s="9">
        <v>2.7</v>
      </c>
    </row>
    <row r="19" spans="1:7">
      <c r="A19" s="5">
        <v>12</v>
      </c>
      <c r="B19" s="5" t="s">
        <v>16</v>
      </c>
      <c r="C19" s="9">
        <v>6</v>
      </c>
      <c r="D19" s="9">
        <v>2.42</v>
      </c>
      <c r="E19" s="9">
        <f t="shared" si="0"/>
        <v>14.52</v>
      </c>
      <c r="F19" s="9">
        <v>12.72</v>
      </c>
      <c r="G19" s="9">
        <v>1.8</v>
      </c>
    </row>
    <row r="20" spans="1:7">
      <c r="A20" s="5">
        <v>13</v>
      </c>
      <c r="B20" s="5" t="s">
        <v>17</v>
      </c>
      <c r="C20" s="9">
        <v>3</v>
      </c>
      <c r="D20" s="9">
        <v>8.4700000000000006</v>
      </c>
      <c r="E20" s="9">
        <f t="shared" si="0"/>
        <v>25.410000000000004</v>
      </c>
      <c r="F20" s="9">
        <v>22.23</v>
      </c>
      <c r="G20" s="9">
        <v>3.18</v>
      </c>
    </row>
    <row r="21" spans="1:7">
      <c r="A21" s="5">
        <v>14</v>
      </c>
      <c r="B21" s="5" t="s">
        <v>18</v>
      </c>
      <c r="C21" s="9">
        <v>3</v>
      </c>
      <c r="D21" s="9">
        <v>10.89</v>
      </c>
      <c r="E21" s="9">
        <f t="shared" si="0"/>
        <v>32.67</v>
      </c>
      <c r="F21" s="9">
        <v>28.59</v>
      </c>
      <c r="G21" s="9">
        <v>4.08</v>
      </c>
    </row>
    <row r="22" spans="1:7">
      <c r="A22" s="5">
        <v>15</v>
      </c>
      <c r="B22" s="5" t="s">
        <v>19</v>
      </c>
      <c r="C22" s="9">
        <v>2</v>
      </c>
      <c r="D22" s="9">
        <v>7.26</v>
      </c>
      <c r="E22" s="9">
        <f t="shared" si="0"/>
        <v>14.52</v>
      </c>
      <c r="F22" s="9">
        <v>12.7</v>
      </c>
      <c r="G22" s="9">
        <v>1.82</v>
      </c>
    </row>
    <row r="23" spans="1:7">
      <c r="A23" s="5">
        <v>16</v>
      </c>
      <c r="B23" s="5" t="s">
        <v>20</v>
      </c>
      <c r="C23" s="9">
        <v>6</v>
      </c>
      <c r="D23" s="9">
        <v>8.4700000000000006</v>
      </c>
      <c r="E23" s="9">
        <f t="shared" si="0"/>
        <v>50.820000000000007</v>
      </c>
      <c r="F23" s="9">
        <v>44.46</v>
      </c>
      <c r="G23" s="9">
        <v>6.36</v>
      </c>
    </row>
    <row r="24" spans="1:7">
      <c r="A24" s="5">
        <v>17</v>
      </c>
      <c r="B24" s="5" t="s">
        <v>21</v>
      </c>
      <c r="C24" s="9">
        <v>6</v>
      </c>
      <c r="D24" s="9">
        <v>1.21</v>
      </c>
      <c r="E24" s="9">
        <f t="shared" si="0"/>
        <v>7.26</v>
      </c>
      <c r="F24" s="9">
        <v>6.36</v>
      </c>
      <c r="G24" s="9">
        <v>0.9</v>
      </c>
    </row>
    <row r="25" spans="1:7">
      <c r="A25" s="5">
        <v>18</v>
      </c>
      <c r="B25" s="5" t="s">
        <v>58</v>
      </c>
      <c r="C25" s="9">
        <v>1</v>
      </c>
      <c r="D25" s="9">
        <v>7.26</v>
      </c>
      <c r="E25" s="9">
        <f t="shared" si="0"/>
        <v>7.26</v>
      </c>
      <c r="F25" s="9">
        <v>6.35</v>
      </c>
      <c r="G25" s="9">
        <v>0.91</v>
      </c>
    </row>
    <row r="26" spans="1:7">
      <c r="A26" s="5">
        <v>19</v>
      </c>
      <c r="B26" s="5" t="s">
        <v>22</v>
      </c>
      <c r="C26" s="9">
        <v>6</v>
      </c>
      <c r="D26" s="9">
        <v>2.42</v>
      </c>
      <c r="E26" s="9">
        <f t="shared" si="0"/>
        <v>14.52</v>
      </c>
      <c r="F26" s="9">
        <v>12.72</v>
      </c>
      <c r="G26" s="9">
        <v>1.8</v>
      </c>
    </row>
    <row r="27" spans="1:7">
      <c r="A27" s="5">
        <v>20</v>
      </c>
      <c r="B27" s="5" t="s">
        <v>23</v>
      </c>
      <c r="C27" s="9">
        <v>1</v>
      </c>
      <c r="D27" s="9">
        <v>10.89</v>
      </c>
      <c r="E27" s="9">
        <f t="shared" si="0"/>
        <v>10.89</v>
      </c>
      <c r="F27" s="9">
        <v>9.5299999999999994</v>
      </c>
      <c r="G27" s="9">
        <v>1.36</v>
      </c>
    </row>
    <row r="28" spans="1:7">
      <c r="A28" s="5">
        <v>21</v>
      </c>
      <c r="B28" s="5" t="s">
        <v>24</v>
      </c>
      <c r="C28" s="9">
        <v>6</v>
      </c>
      <c r="D28" s="9">
        <v>1.21</v>
      </c>
      <c r="E28" s="9">
        <f t="shared" si="0"/>
        <v>7.26</v>
      </c>
      <c r="F28" s="9">
        <v>6.36</v>
      </c>
      <c r="G28" s="9">
        <v>0.9</v>
      </c>
    </row>
    <row r="29" spans="1:7">
      <c r="A29" s="5">
        <v>22</v>
      </c>
      <c r="B29" s="5" t="s">
        <v>25</v>
      </c>
      <c r="C29" s="9">
        <v>5</v>
      </c>
      <c r="D29" s="9">
        <v>4.84</v>
      </c>
      <c r="E29" s="9">
        <f t="shared" si="0"/>
        <v>24.2</v>
      </c>
      <c r="F29" s="9">
        <v>21.2</v>
      </c>
      <c r="G29" s="9">
        <v>3</v>
      </c>
    </row>
    <row r="30" spans="1:7">
      <c r="A30" s="5">
        <v>23</v>
      </c>
      <c r="B30" s="5" t="s">
        <v>26</v>
      </c>
      <c r="C30" s="9">
        <v>5</v>
      </c>
      <c r="D30" s="9">
        <v>3.63</v>
      </c>
      <c r="E30" s="9">
        <f t="shared" si="0"/>
        <v>18.149999999999999</v>
      </c>
      <c r="F30" s="9">
        <v>15.9</v>
      </c>
      <c r="G30" s="9">
        <v>2.25</v>
      </c>
    </row>
    <row r="31" spans="1:7">
      <c r="A31" s="5">
        <v>24</v>
      </c>
      <c r="B31" s="5" t="s">
        <v>27</v>
      </c>
      <c r="C31" s="9">
        <v>7</v>
      </c>
      <c r="D31" s="9">
        <v>2.42</v>
      </c>
      <c r="E31" s="9">
        <f t="shared" si="0"/>
        <v>16.939999999999998</v>
      </c>
      <c r="F31" s="9">
        <v>14.84</v>
      </c>
      <c r="G31" s="9">
        <v>2.1</v>
      </c>
    </row>
    <row r="32" spans="1:7">
      <c r="A32" s="5">
        <v>25</v>
      </c>
      <c r="B32" s="5" t="s">
        <v>28</v>
      </c>
      <c r="C32" s="9">
        <v>6</v>
      </c>
      <c r="D32" s="9">
        <v>3.63</v>
      </c>
      <c r="E32" s="9">
        <f t="shared" si="0"/>
        <v>21.78</v>
      </c>
      <c r="F32" s="9">
        <v>19.079999999999998</v>
      </c>
      <c r="G32" s="9">
        <v>2.7</v>
      </c>
    </row>
    <row r="33" spans="1:7">
      <c r="A33" s="5">
        <v>26</v>
      </c>
      <c r="B33" s="5" t="s">
        <v>29</v>
      </c>
      <c r="C33" s="9">
        <v>7</v>
      </c>
      <c r="D33" s="9">
        <v>1.21</v>
      </c>
      <c r="E33" s="9">
        <f t="shared" si="0"/>
        <v>8.4699999999999989</v>
      </c>
      <c r="F33" s="9">
        <v>7.42</v>
      </c>
      <c r="G33" s="9">
        <v>1.05</v>
      </c>
    </row>
    <row r="34" spans="1:7">
      <c r="A34" s="5">
        <v>27</v>
      </c>
      <c r="B34" s="5" t="s">
        <v>30</v>
      </c>
      <c r="C34" s="9">
        <v>3</v>
      </c>
      <c r="D34" s="9">
        <v>1.21</v>
      </c>
      <c r="E34" s="9">
        <f t="shared" si="0"/>
        <v>3.63</v>
      </c>
      <c r="F34" s="9">
        <v>3.18</v>
      </c>
      <c r="G34" s="9">
        <v>0.45</v>
      </c>
    </row>
    <row r="35" spans="1:7">
      <c r="A35" s="5">
        <v>28</v>
      </c>
      <c r="B35" s="5" t="s">
        <v>31</v>
      </c>
      <c r="C35" s="9">
        <v>7</v>
      </c>
      <c r="D35" s="9">
        <v>7.26</v>
      </c>
      <c r="E35" s="9">
        <f t="shared" si="0"/>
        <v>50.82</v>
      </c>
      <c r="F35" s="9">
        <v>44.45</v>
      </c>
      <c r="G35" s="9">
        <v>6.37</v>
      </c>
    </row>
    <row r="36" spans="1:7">
      <c r="A36" s="17" t="s">
        <v>32</v>
      </c>
      <c r="B36" s="18"/>
      <c r="C36" s="18"/>
      <c r="D36" s="18"/>
      <c r="E36" s="18"/>
      <c r="F36" s="18"/>
      <c r="G36" s="19"/>
    </row>
    <row r="37" spans="1:7">
      <c r="A37" s="5">
        <v>29</v>
      </c>
      <c r="B37" s="5" t="s">
        <v>33</v>
      </c>
      <c r="C37" s="9">
        <v>20</v>
      </c>
      <c r="D37" s="9">
        <v>2.42</v>
      </c>
      <c r="E37" s="9">
        <f t="shared" ref="E37:E50" si="1">C37*D37</f>
        <v>48.4</v>
      </c>
      <c r="F37" s="9">
        <v>42.4</v>
      </c>
      <c r="G37" s="9">
        <v>6</v>
      </c>
    </row>
    <row r="38" spans="1:7">
      <c r="A38" s="5">
        <v>30</v>
      </c>
      <c r="B38" s="5" t="s">
        <v>34</v>
      </c>
      <c r="C38" s="9">
        <v>2</v>
      </c>
      <c r="D38" s="9">
        <v>108.9</v>
      </c>
      <c r="E38" s="9">
        <f t="shared" si="1"/>
        <v>217.8</v>
      </c>
      <c r="F38" s="9">
        <v>190.62</v>
      </c>
      <c r="G38" s="9">
        <v>27.18</v>
      </c>
    </row>
    <row r="39" spans="1:7">
      <c r="A39" s="5">
        <v>31</v>
      </c>
      <c r="B39" s="5" t="s">
        <v>35</v>
      </c>
      <c r="C39" s="9">
        <v>1</v>
      </c>
      <c r="D39" s="9">
        <v>4.84</v>
      </c>
      <c r="E39" s="9">
        <f t="shared" si="1"/>
        <v>4.84</v>
      </c>
      <c r="F39" s="9">
        <v>4.24</v>
      </c>
      <c r="G39" s="9">
        <v>0.6</v>
      </c>
    </row>
    <row r="40" spans="1:7">
      <c r="A40" s="5">
        <v>32</v>
      </c>
      <c r="B40" s="5" t="s">
        <v>36</v>
      </c>
      <c r="C40" s="9">
        <v>1</v>
      </c>
      <c r="D40" s="9">
        <v>7.26</v>
      </c>
      <c r="E40" s="9">
        <f t="shared" si="1"/>
        <v>7.26</v>
      </c>
      <c r="F40" s="9">
        <v>6.35</v>
      </c>
      <c r="G40" s="9">
        <v>0.91</v>
      </c>
    </row>
    <row r="41" spans="1:7">
      <c r="A41" s="5">
        <v>33</v>
      </c>
      <c r="B41" s="5" t="s">
        <v>37</v>
      </c>
      <c r="C41" s="9">
        <v>2</v>
      </c>
      <c r="D41" s="9">
        <v>12.1</v>
      </c>
      <c r="E41" s="9">
        <f t="shared" si="1"/>
        <v>24.2</v>
      </c>
      <c r="F41" s="9">
        <v>21.18</v>
      </c>
      <c r="G41" s="9">
        <v>3.02</v>
      </c>
    </row>
    <row r="42" spans="1:7">
      <c r="A42" s="5">
        <v>34</v>
      </c>
      <c r="B42" s="5" t="s">
        <v>38</v>
      </c>
      <c r="C42" s="9">
        <v>1</v>
      </c>
      <c r="D42" s="9">
        <v>72.599999999999994</v>
      </c>
      <c r="E42" s="9">
        <f t="shared" si="1"/>
        <v>72.599999999999994</v>
      </c>
      <c r="F42" s="9">
        <v>63.54</v>
      </c>
      <c r="G42" s="9">
        <v>9.06</v>
      </c>
    </row>
    <row r="43" spans="1:7">
      <c r="A43" s="5">
        <v>35</v>
      </c>
      <c r="B43" s="5" t="s">
        <v>39</v>
      </c>
      <c r="C43" s="9">
        <v>2</v>
      </c>
      <c r="D43" s="9">
        <v>7.26</v>
      </c>
      <c r="E43" s="9">
        <f t="shared" si="1"/>
        <v>14.52</v>
      </c>
      <c r="F43" s="9">
        <v>12.7</v>
      </c>
      <c r="G43" s="9">
        <v>1.82</v>
      </c>
    </row>
    <row r="44" spans="1:7">
      <c r="A44" s="5">
        <v>36</v>
      </c>
      <c r="B44" s="5" t="s">
        <v>40</v>
      </c>
      <c r="C44" s="9">
        <v>1</v>
      </c>
      <c r="D44" s="9">
        <v>21.78</v>
      </c>
      <c r="E44" s="9">
        <f t="shared" si="1"/>
        <v>21.78</v>
      </c>
      <c r="F44" s="9">
        <v>19.059999999999999</v>
      </c>
      <c r="G44" s="9">
        <v>2.72</v>
      </c>
    </row>
    <row r="45" spans="1:7">
      <c r="A45" s="5">
        <v>37</v>
      </c>
      <c r="B45" s="5" t="s">
        <v>41</v>
      </c>
      <c r="C45" s="9">
        <v>2</v>
      </c>
      <c r="D45" s="9">
        <v>48.4</v>
      </c>
      <c r="E45" s="9">
        <f t="shared" si="1"/>
        <v>96.8</v>
      </c>
      <c r="F45" s="9">
        <v>84.72</v>
      </c>
      <c r="G45" s="9">
        <v>12.08</v>
      </c>
    </row>
    <row r="46" spans="1:7">
      <c r="A46" s="5">
        <v>38</v>
      </c>
      <c r="B46" s="5" t="s">
        <v>42</v>
      </c>
      <c r="C46" s="9">
        <v>1</v>
      </c>
      <c r="D46" s="9">
        <v>96.8</v>
      </c>
      <c r="E46" s="9">
        <f t="shared" si="1"/>
        <v>96.8</v>
      </c>
      <c r="F46" s="9">
        <v>84.72</v>
      </c>
      <c r="G46" s="9">
        <v>12.08</v>
      </c>
    </row>
    <row r="47" spans="1:7">
      <c r="A47" s="5">
        <v>39</v>
      </c>
      <c r="B47" s="5" t="s">
        <v>43</v>
      </c>
      <c r="C47" s="9">
        <v>6</v>
      </c>
      <c r="D47" s="9">
        <v>1.21</v>
      </c>
      <c r="E47" s="9">
        <f t="shared" si="1"/>
        <v>7.26</v>
      </c>
      <c r="F47" s="9">
        <v>6.36</v>
      </c>
      <c r="G47" s="9">
        <v>0.9</v>
      </c>
    </row>
    <row r="48" spans="1:7">
      <c r="A48" s="5">
        <v>40</v>
      </c>
      <c r="B48" s="5" t="s">
        <v>44</v>
      </c>
      <c r="C48" s="9">
        <v>1</v>
      </c>
      <c r="D48" s="9">
        <v>18.149999999999999</v>
      </c>
      <c r="E48" s="9">
        <f t="shared" si="1"/>
        <v>18.149999999999999</v>
      </c>
      <c r="F48" s="9">
        <v>15.88</v>
      </c>
      <c r="G48" s="9">
        <v>2.27</v>
      </c>
    </row>
    <row r="49" spans="1:7">
      <c r="A49" s="5">
        <v>41</v>
      </c>
      <c r="B49" s="5" t="s">
        <v>45</v>
      </c>
      <c r="C49" s="9">
        <v>1</v>
      </c>
      <c r="D49" s="9">
        <v>21.78</v>
      </c>
      <c r="E49" s="9">
        <f t="shared" si="1"/>
        <v>21.78</v>
      </c>
      <c r="F49" s="9">
        <v>19.059999999999999</v>
      </c>
      <c r="G49" s="9">
        <v>2.72</v>
      </c>
    </row>
    <row r="50" spans="1:7">
      <c r="A50" s="5">
        <v>42</v>
      </c>
      <c r="B50" s="5" t="s">
        <v>46</v>
      </c>
      <c r="C50" s="9">
        <v>6</v>
      </c>
      <c r="D50" s="9">
        <v>3.63</v>
      </c>
      <c r="E50" s="9">
        <f t="shared" si="1"/>
        <v>21.78</v>
      </c>
      <c r="F50" s="9">
        <v>19.079999999999998</v>
      </c>
      <c r="G50" s="9">
        <v>2.7</v>
      </c>
    </row>
    <row r="51" spans="1:7">
      <c r="A51" s="17" t="s">
        <v>47</v>
      </c>
      <c r="B51" s="18"/>
      <c r="C51" s="18"/>
      <c r="D51" s="18"/>
      <c r="E51" s="18"/>
      <c r="F51" s="18"/>
      <c r="G51" s="19"/>
    </row>
    <row r="52" spans="1:7">
      <c r="A52" s="5">
        <v>43</v>
      </c>
      <c r="B52" s="5" t="s">
        <v>48</v>
      </c>
      <c r="C52" s="9">
        <v>2</v>
      </c>
      <c r="D52" s="9">
        <v>48.4</v>
      </c>
      <c r="E52" s="9">
        <f t="shared" ref="E52:E58" si="2">C52*D52</f>
        <v>96.8</v>
      </c>
      <c r="F52" s="9">
        <v>84.72</v>
      </c>
      <c r="G52" s="9">
        <v>12.08</v>
      </c>
    </row>
    <row r="53" spans="1:7">
      <c r="A53" s="5">
        <v>44</v>
      </c>
      <c r="B53" s="5" t="s">
        <v>49</v>
      </c>
      <c r="C53" s="9">
        <v>1</v>
      </c>
      <c r="D53" s="9">
        <v>508.2</v>
      </c>
      <c r="E53" s="9">
        <f t="shared" si="2"/>
        <v>508.2</v>
      </c>
      <c r="F53" s="9">
        <v>444.78</v>
      </c>
      <c r="G53" s="9">
        <v>63.42</v>
      </c>
    </row>
    <row r="54" spans="1:7">
      <c r="A54" s="5">
        <v>45</v>
      </c>
      <c r="B54" s="5" t="s">
        <v>50</v>
      </c>
      <c r="C54" s="9">
        <v>6</v>
      </c>
      <c r="D54" s="9">
        <v>3.63</v>
      </c>
      <c r="E54" s="9">
        <f t="shared" si="2"/>
        <v>21.78</v>
      </c>
      <c r="F54" s="9">
        <v>19.079999999999998</v>
      </c>
      <c r="G54" s="9">
        <v>2.7</v>
      </c>
    </row>
    <row r="55" spans="1:7">
      <c r="A55" s="5">
        <v>46</v>
      </c>
      <c r="B55" s="5" t="s">
        <v>51</v>
      </c>
      <c r="C55" s="9">
        <v>1</v>
      </c>
      <c r="D55" s="9">
        <v>157.30000000000001</v>
      </c>
      <c r="E55" s="9">
        <f t="shared" si="2"/>
        <v>157.30000000000001</v>
      </c>
      <c r="F55" s="9">
        <v>137.66999999999999</v>
      </c>
      <c r="G55" s="9">
        <v>19.63</v>
      </c>
    </row>
    <row r="56" spans="1:7">
      <c r="A56" s="5">
        <v>47</v>
      </c>
      <c r="B56" s="5" t="s">
        <v>52</v>
      </c>
      <c r="C56" s="9">
        <v>2</v>
      </c>
      <c r="D56" s="9">
        <v>66.55</v>
      </c>
      <c r="E56" s="9">
        <f t="shared" si="2"/>
        <v>133.1</v>
      </c>
      <c r="F56" s="9">
        <v>116.48</v>
      </c>
      <c r="G56" s="9">
        <v>16.62</v>
      </c>
    </row>
    <row r="57" spans="1:7">
      <c r="A57" s="5">
        <v>48</v>
      </c>
      <c r="B57" s="5" t="s">
        <v>53</v>
      </c>
      <c r="C57" s="9">
        <v>3</v>
      </c>
      <c r="D57" s="9">
        <v>66.55</v>
      </c>
      <c r="E57" s="9">
        <f t="shared" si="2"/>
        <v>199.64999999999998</v>
      </c>
      <c r="F57" s="9">
        <v>174.72</v>
      </c>
      <c r="G57" s="9">
        <v>24.93</v>
      </c>
    </row>
    <row r="58" spans="1:7">
      <c r="A58" s="5">
        <v>49</v>
      </c>
      <c r="B58" s="5" t="s">
        <v>54</v>
      </c>
      <c r="C58" s="9">
        <v>1</v>
      </c>
      <c r="D58" s="9">
        <v>14.52</v>
      </c>
      <c r="E58" s="9">
        <f t="shared" si="2"/>
        <v>14.52</v>
      </c>
      <c r="F58" s="9">
        <v>12.58</v>
      </c>
      <c r="G58" s="9">
        <v>1.94</v>
      </c>
    </row>
    <row r="59" spans="1:7">
      <c r="A59" s="1"/>
      <c r="B59" s="1"/>
      <c r="C59" s="1"/>
      <c r="D59" s="6" t="s">
        <v>55</v>
      </c>
      <c r="E59" s="2">
        <f>E8+E9+E10+E11+E12+E13+E14+E15+E16+E17+E18+E19+E20+E21+E22+E23+E24+E25+E26+E27+E28+E29+E30+E31+E32+E33+E34+E35+E37+E38+E39+E40+E41+E42+E43+E44+E45+E46+E47+E48+E49+E50+E52+E53+E54+E55+E56+E57+E58</f>
        <v>2353.4499999999998</v>
      </c>
      <c r="F59" s="3">
        <v>2059.7399999999998</v>
      </c>
      <c r="G59" s="3">
        <v>293.70999999999998</v>
      </c>
    </row>
    <row r="60" spans="1:7">
      <c r="A60" s="1"/>
      <c r="B60" s="1"/>
      <c r="C60" s="1"/>
      <c r="D60" s="1"/>
      <c r="E60" s="1"/>
    </row>
    <row r="61" spans="1:7">
      <c r="A61" s="1"/>
      <c r="B61" s="1"/>
      <c r="C61" s="1"/>
      <c r="D61" s="1"/>
      <c r="E61" s="1"/>
    </row>
    <row r="62" spans="1:7">
      <c r="A62" s="1"/>
      <c r="B62" s="1"/>
      <c r="C62" s="1"/>
      <c r="D62" s="1"/>
      <c r="E62" s="1"/>
    </row>
    <row r="63" spans="1:7">
      <c r="A63" s="1"/>
      <c r="B63" s="1"/>
      <c r="C63" s="1"/>
      <c r="D63" s="1"/>
      <c r="E63" s="1"/>
    </row>
  </sheetData>
  <mergeCells count="3">
    <mergeCell ref="A7:G7"/>
    <mergeCell ref="A36:G36"/>
    <mergeCell ref="A51:G51"/>
  </mergeCells>
  <phoneticPr fontId="4" type="noConversion"/>
  <pageMargins left="0.70866141732283472" right="0.70866141732283472" top="0.9448818897637796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B4" sqref="B4"/>
    </sheetView>
  </sheetViews>
  <sheetFormatPr defaultRowHeight="15"/>
  <cols>
    <col min="1" max="1" width="4" customWidth="1"/>
    <col min="2" max="2" width="51.7109375" customWidth="1"/>
    <col min="3" max="3" width="7.140625" customWidth="1"/>
    <col min="4" max="4" width="14.28515625" customWidth="1"/>
    <col min="5" max="5" width="12.85546875" customWidth="1"/>
    <col min="6" max="6" width="11.85546875" style="11" customWidth="1"/>
    <col min="7" max="7" width="11.5703125" style="11" customWidth="1"/>
  </cols>
  <sheetData>
    <row r="1" spans="1:7">
      <c r="B1" s="10"/>
    </row>
    <row r="2" spans="1:7">
      <c r="B2" s="10"/>
    </row>
    <row r="4" spans="1:7">
      <c r="B4" s="7" t="s">
        <v>61</v>
      </c>
    </row>
    <row r="6" spans="1:7" ht="42.75">
      <c r="A6" s="14" t="s">
        <v>0</v>
      </c>
      <c r="B6" s="14" t="s">
        <v>1</v>
      </c>
      <c r="C6" s="12" t="s">
        <v>2</v>
      </c>
      <c r="D6" s="12" t="s">
        <v>4</v>
      </c>
      <c r="E6" s="12" t="s">
        <v>3</v>
      </c>
      <c r="F6" s="13" t="s">
        <v>56</v>
      </c>
      <c r="G6" s="13" t="s">
        <v>57</v>
      </c>
    </row>
    <row r="7" spans="1:7">
      <c r="A7" s="17" t="s">
        <v>5</v>
      </c>
      <c r="B7" s="18"/>
      <c r="C7" s="18"/>
      <c r="D7" s="18"/>
      <c r="E7" s="18"/>
      <c r="F7" s="18"/>
      <c r="G7" s="19"/>
    </row>
    <row r="8" spans="1:7">
      <c r="A8" s="4">
        <v>1</v>
      </c>
      <c r="B8" s="4" t="s">
        <v>6</v>
      </c>
      <c r="C8" s="8">
        <v>6</v>
      </c>
      <c r="D8" s="8">
        <v>7.26</v>
      </c>
      <c r="E8" s="9">
        <f>C8*D8</f>
        <v>43.56</v>
      </c>
      <c r="F8" s="9">
        <v>38.1</v>
      </c>
      <c r="G8" s="9">
        <v>5.46</v>
      </c>
    </row>
    <row r="9" spans="1:7">
      <c r="A9" s="5">
        <v>2</v>
      </c>
      <c r="B9" s="5" t="s">
        <v>7</v>
      </c>
      <c r="C9" s="9">
        <v>6</v>
      </c>
      <c r="D9" s="9">
        <v>2.42</v>
      </c>
      <c r="E9" s="9">
        <f t="shared" ref="E9:E35" si="0">C9*D9</f>
        <v>14.52</v>
      </c>
      <c r="F9" s="9">
        <v>12.72</v>
      </c>
      <c r="G9" s="9">
        <v>1.8</v>
      </c>
    </row>
    <row r="10" spans="1:7">
      <c r="A10" s="5">
        <v>3</v>
      </c>
      <c r="B10" s="5" t="s">
        <v>8</v>
      </c>
      <c r="C10" s="9">
        <v>6</v>
      </c>
      <c r="D10" s="9">
        <v>8.4700000000000006</v>
      </c>
      <c r="E10" s="9">
        <f t="shared" si="0"/>
        <v>50.820000000000007</v>
      </c>
      <c r="F10" s="9">
        <v>44.46</v>
      </c>
      <c r="G10" s="9">
        <v>6.36</v>
      </c>
    </row>
    <row r="11" spans="1:7">
      <c r="A11" s="5">
        <v>4</v>
      </c>
      <c r="B11" s="5" t="s">
        <v>9</v>
      </c>
      <c r="C11" s="9">
        <v>1</v>
      </c>
      <c r="D11" s="9">
        <v>15.73</v>
      </c>
      <c r="E11" s="9">
        <f t="shared" si="0"/>
        <v>15.73</v>
      </c>
      <c r="F11" s="9">
        <v>13.77</v>
      </c>
      <c r="G11" s="9">
        <v>1.96</v>
      </c>
    </row>
    <row r="12" spans="1:7">
      <c r="A12" s="5">
        <v>5</v>
      </c>
      <c r="B12" s="5" t="s">
        <v>10</v>
      </c>
      <c r="C12" s="9">
        <v>2</v>
      </c>
      <c r="D12" s="9">
        <v>1.21</v>
      </c>
      <c r="E12" s="9">
        <f t="shared" si="0"/>
        <v>2.42</v>
      </c>
      <c r="F12" s="9">
        <v>2.12</v>
      </c>
      <c r="G12" s="9">
        <v>0.3</v>
      </c>
    </row>
    <row r="13" spans="1:7">
      <c r="A13" s="5">
        <v>6</v>
      </c>
      <c r="B13" s="5" t="s">
        <v>11</v>
      </c>
      <c r="C13" s="9">
        <v>6</v>
      </c>
      <c r="D13" s="9">
        <v>2.42</v>
      </c>
      <c r="E13" s="9">
        <f t="shared" si="0"/>
        <v>14.52</v>
      </c>
      <c r="F13" s="9">
        <v>12.72</v>
      </c>
      <c r="G13" s="9">
        <v>1.8</v>
      </c>
    </row>
    <row r="14" spans="1:7">
      <c r="A14" s="5">
        <v>7</v>
      </c>
      <c r="B14" s="5" t="s">
        <v>12</v>
      </c>
      <c r="C14" s="9">
        <v>2</v>
      </c>
      <c r="D14" s="9">
        <v>15.73</v>
      </c>
      <c r="E14" s="9">
        <f t="shared" si="0"/>
        <v>31.46</v>
      </c>
      <c r="F14" s="9">
        <v>27.54</v>
      </c>
      <c r="G14" s="9">
        <v>3.92</v>
      </c>
    </row>
    <row r="15" spans="1:7">
      <c r="A15" s="5">
        <v>8</v>
      </c>
      <c r="B15" s="5" t="s">
        <v>13</v>
      </c>
      <c r="C15" s="9">
        <v>2</v>
      </c>
      <c r="D15" s="9">
        <v>4.84</v>
      </c>
      <c r="E15" s="9">
        <f t="shared" si="0"/>
        <v>9.68</v>
      </c>
      <c r="F15" s="9">
        <v>8.48</v>
      </c>
      <c r="G15" s="9">
        <v>1.2</v>
      </c>
    </row>
    <row r="16" spans="1:7">
      <c r="A16" s="5">
        <v>9</v>
      </c>
      <c r="B16" s="5" t="s">
        <v>14</v>
      </c>
      <c r="C16" s="9">
        <v>6</v>
      </c>
      <c r="D16" s="9">
        <v>1.21</v>
      </c>
      <c r="E16" s="9">
        <f t="shared" si="0"/>
        <v>7.26</v>
      </c>
      <c r="F16" s="9">
        <v>6.36</v>
      </c>
      <c r="G16" s="9">
        <v>0.9</v>
      </c>
    </row>
    <row r="17" spans="1:7">
      <c r="A17" s="5">
        <v>10</v>
      </c>
      <c r="B17" s="5" t="s">
        <v>14</v>
      </c>
      <c r="C17" s="9">
        <v>6</v>
      </c>
      <c r="D17" s="9">
        <v>1.21</v>
      </c>
      <c r="E17" s="9">
        <f t="shared" si="0"/>
        <v>7.26</v>
      </c>
      <c r="F17" s="9">
        <v>6.36</v>
      </c>
      <c r="G17" s="9">
        <v>0.9</v>
      </c>
    </row>
    <row r="18" spans="1:7">
      <c r="A18" s="5">
        <v>11</v>
      </c>
      <c r="B18" s="5" t="s">
        <v>15</v>
      </c>
      <c r="C18" s="9">
        <v>6</v>
      </c>
      <c r="D18" s="9">
        <v>3.63</v>
      </c>
      <c r="E18" s="9">
        <f t="shared" si="0"/>
        <v>21.78</v>
      </c>
      <c r="F18" s="9">
        <v>19.079999999999998</v>
      </c>
      <c r="G18" s="9">
        <v>2.7</v>
      </c>
    </row>
    <row r="19" spans="1:7">
      <c r="A19" s="5">
        <v>12</v>
      </c>
      <c r="B19" s="5" t="s">
        <v>16</v>
      </c>
      <c r="C19" s="9">
        <v>6</v>
      </c>
      <c r="D19" s="9">
        <v>2.42</v>
      </c>
      <c r="E19" s="9">
        <f t="shared" si="0"/>
        <v>14.52</v>
      </c>
      <c r="F19" s="9">
        <v>12.72</v>
      </c>
      <c r="G19" s="9">
        <v>1.8</v>
      </c>
    </row>
    <row r="20" spans="1:7">
      <c r="A20" s="5">
        <v>13</v>
      </c>
      <c r="B20" s="5" t="s">
        <v>17</v>
      </c>
      <c r="C20" s="9">
        <v>3</v>
      </c>
      <c r="D20" s="9">
        <v>8.4700000000000006</v>
      </c>
      <c r="E20" s="9">
        <f t="shared" si="0"/>
        <v>25.410000000000004</v>
      </c>
      <c r="F20" s="9">
        <v>22.23</v>
      </c>
      <c r="G20" s="9">
        <v>3.18</v>
      </c>
    </row>
    <row r="21" spans="1:7">
      <c r="A21" s="5">
        <v>14</v>
      </c>
      <c r="B21" s="5" t="s">
        <v>18</v>
      </c>
      <c r="C21" s="9">
        <v>3</v>
      </c>
      <c r="D21" s="9">
        <v>10.89</v>
      </c>
      <c r="E21" s="9">
        <f t="shared" si="0"/>
        <v>32.67</v>
      </c>
      <c r="F21" s="9">
        <v>28.59</v>
      </c>
      <c r="G21" s="9">
        <v>4.08</v>
      </c>
    </row>
    <row r="22" spans="1:7">
      <c r="A22" s="5">
        <v>15</v>
      </c>
      <c r="B22" s="5" t="s">
        <v>19</v>
      </c>
      <c r="C22" s="9">
        <v>2</v>
      </c>
      <c r="D22" s="9">
        <v>7.26</v>
      </c>
      <c r="E22" s="9">
        <f t="shared" si="0"/>
        <v>14.52</v>
      </c>
      <c r="F22" s="9">
        <v>12.7</v>
      </c>
      <c r="G22" s="9">
        <v>1.82</v>
      </c>
    </row>
    <row r="23" spans="1:7">
      <c r="A23" s="5">
        <v>16</v>
      </c>
      <c r="B23" s="5" t="s">
        <v>20</v>
      </c>
      <c r="C23" s="9">
        <v>6</v>
      </c>
      <c r="D23" s="9">
        <v>8.4700000000000006</v>
      </c>
      <c r="E23" s="9">
        <f t="shared" si="0"/>
        <v>50.820000000000007</v>
      </c>
      <c r="F23" s="9">
        <v>44.46</v>
      </c>
      <c r="G23" s="9">
        <v>6.36</v>
      </c>
    </row>
    <row r="24" spans="1:7">
      <c r="A24" s="5">
        <v>17</v>
      </c>
      <c r="B24" s="5" t="s">
        <v>21</v>
      </c>
      <c r="C24" s="9">
        <v>6</v>
      </c>
      <c r="D24" s="9">
        <v>1.21</v>
      </c>
      <c r="E24" s="9">
        <f t="shared" si="0"/>
        <v>7.26</v>
      </c>
      <c r="F24" s="9">
        <v>6.36</v>
      </c>
      <c r="G24" s="9">
        <v>0.9</v>
      </c>
    </row>
    <row r="25" spans="1:7">
      <c r="A25" s="5">
        <v>18</v>
      </c>
      <c r="B25" s="5" t="s">
        <v>58</v>
      </c>
      <c r="C25" s="9">
        <v>1</v>
      </c>
      <c r="D25" s="9">
        <v>7.26</v>
      </c>
      <c r="E25" s="9">
        <f t="shared" si="0"/>
        <v>7.26</v>
      </c>
      <c r="F25" s="9">
        <v>6.35</v>
      </c>
      <c r="G25" s="9">
        <v>0.91</v>
      </c>
    </row>
    <row r="26" spans="1:7">
      <c r="A26" s="5">
        <v>19</v>
      </c>
      <c r="B26" s="5" t="s">
        <v>22</v>
      </c>
      <c r="C26" s="9">
        <v>6</v>
      </c>
      <c r="D26" s="9">
        <v>2.42</v>
      </c>
      <c r="E26" s="9">
        <f t="shared" si="0"/>
        <v>14.52</v>
      </c>
      <c r="F26" s="9">
        <v>12.72</v>
      </c>
      <c r="G26" s="9">
        <v>1.8</v>
      </c>
    </row>
    <row r="27" spans="1:7">
      <c r="A27" s="5">
        <v>20</v>
      </c>
      <c r="B27" s="5" t="s">
        <v>23</v>
      </c>
      <c r="C27" s="9">
        <v>1</v>
      </c>
      <c r="D27" s="9">
        <v>10.89</v>
      </c>
      <c r="E27" s="9">
        <f t="shared" si="0"/>
        <v>10.89</v>
      </c>
      <c r="F27" s="9">
        <v>9.5299999999999994</v>
      </c>
      <c r="G27" s="9">
        <v>1.36</v>
      </c>
    </row>
    <row r="28" spans="1:7">
      <c r="A28" s="5">
        <v>21</v>
      </c>
      <c r="B28" s="5" t="s">
        <v>24</v>
      </c>
      <c r="C28" s="9">
        <v>6</v>
      </c>
      <c r="D28" s="9">
        <v>1.21</v>
      </c>
      <c r="E28" s="9">
        <f t="shared" si="0"/>
        <v>7.26</v>
      </c>
      <c r="F28" s="9">
        <v>6.36</v>
      </c>
      <c r="G28" s="9">
        <v>0.9</v>
      </c>
    </row>
    <row r="29" spans="1:7">
      <c r="A29" s="5">
        <v>22</v>
      </c>
      <c r="B29" s="5" t="s">
        <v>25</v>
      </c>
      <c r="C29" s="9">
        <v>5</v>
      </c>
      <c r="D29" s="9">
        <v>4.84</v>
      </c>
      <c r="E29" s="9">
        <f t="shared" si="0"/>
        <v>24.2</v>
      </c>
      <c r="F29" s="9">
        <v>21.2</v>
      </c>
      <c r="G29" s="9">
        <v>3</v>
      </c>
    </row>
    <row r="30" spans="1:7">
      <c r="A30" s="5">
        <v>23</v>
      </c>
      <c r="B30" s="5" t="s">
        <v>26</v>
      </c>
      <c r="C30" s="9">
        <v>5</v>
      </c>
      <c r="D30" s="9">
        <v>3.63</v>
      </c>
      <c r="E30" s="9">
        <f t="shared" si="0"/>
        <v>18.149999999999999</v>
      </c>
      <c r="F30" s="9">
        <v>15.9</v>
      </c>
      <c r="G30" s="9">
        <v>2.25</v>
      </c>
    </row>
    <row r="31" spans="1:7">
      <c r="A31" s="5">
        <v>24</v>
      </c>
      <c r="B31" s="5" t="s">
        <v>27</v>
      </c>
      <c r="C31" s="9">
        <v>7</v>
      </c>
      <c r="D31" s="9">
        <v>2.42</v>
      </c>
      <c r="E31" s="9">
        <f t="shared" si="0"/>
        <v>16.939999999999998</v>
      </c>
      <c r="F31" s="9">
        <v>14.84</v>
      </c>
      <c r="G31" s="9">
        <v>2.1</v>
      </c>
    </row>
    <row r="32" spans="1:7">
      <c r="A32" s="5">
        <v>25</v>
      </c>
      <c r="B32" s="5" t="s">
        <v>28</v>
      </c>
      <c r="C32" s="9">
        <v>6</v>
      </c>
      <c r="D32" s="9">
        <v>3.63</v>
      </c>
      <c r="E32" s="9">
        <f t="shared" si="0"/>
        <v>21.78</v>
      </c>
      <c r="F32" s="9">
        <v>19.079999999999998</v>
      </c>
      <c r="G32" s="9">
        <v>2.7</v>
      </c>
    </row>
    <row r="33" spans="1:7">
      <c r="A33" s="5">
        <v>26</v>
      </c>
      <c r="B33" s="5" t="s">
        <v>29</v>
      </c>
      <c r="C33" s="9">
        <v>7</v>
      </c>
      <c r="D33" s="9">
        <v>1.21</v>
      </c>
      <c r="E33" s="9">
        <f t="shared" si="0"/>
        <v>8.4699999999999989</v>
      </c>
      <c r="F33" s="9">
        <v>7.42</v>
      </c>
      <c r="G33" s="9">
        <v>1.05</v>
      </c>
    </row>
    <row r="34" spans="1:7">
      <c r="A34" s="5">
        <v>27</v>
      </c>
      <c r="B34" s="5" t="s">
        <v>30</v>
      </c>
      <c r="C34" s="9">
        <v>3</v>
      </c>
      <c r="D34" s="9">
        <v>1.21</v>
      </c>
      <c r="E34" s="9">
        <f t="shared" si="0"/>
        <v>3.63</v>
      </c>
      <c r="F34" s="9">
        <v>3.18</v>
      </c>
      <c r="G34" s="9">
        <v>0.45</v>
      </c>
    </row>
    <row r="35" spans="1:7">
      <c r="A35" s="5">
        <v>28</v>
      </c>
      <c r="B35" s="5" t="s">
        <v>31</v>
      </c>
      <c r="C35" s="9">
        <v>7</v>
      </c>
      <c r="D35" s="9">
        <v>7.26</v>
      </c>
      <c r="E35" s="9">
        <f t="shared" si="0"/>
        <v>50.82</v>
      </c>
      <c r="F35" s="9">
        <v>44.45</v>
      </c>
      <c r="G35" s="9">
        <v>6.37</v>
      </c>
    </row>
    <row r="36" spans="1:7">
      <c r="A36" s="17" t="s">
        <v>32</v>
      </c>
      <c r="B36" s="18"/>
      <c r="C36" s="18"/>
      <c r="D36" s="18"/>
      <c r="E36" s="18"/>
      <c r="F36" s="18"/>
      <c r="G36" s="19"/>
    </row>
    <row r="37" spans="1:7">
      <c r="A37" s="5">
        <v>29</v>
      </c>
      <c r="B37" s="5" t="s">
        <v>33</v>
      </c>
      <c r="C37" s="9">
        <v>20</v>
      </c>
      <c r="D37" s="9">
        <v>2.42</v>
      </c>
      <c r="E37" s="9">
        <f t="shared" ref="E37:E50" si="1">C37*D37</f>
        <v>48.4</v>
      </c>
      <c r="F37" s="9">
        <v>42.4</v>
      </c>
      <c r="G37" s="9">
        <v>6</v>
      </c>
    </row>
    <row r="38" spans="1:7">
      <c r="A38" s="5">
        <v>30</v>
      </c>
      <c r="B38" s="5" t="s">
        <v>34</v>
      </c>
      <c r="C38" s="9">
        <v>2</v>
      </c>
      <c r="D38" s="9">
        <v>108.9</v>
      </c>
      <c r="E38" s="9">
        <f t="shared" si="1"/>
        <v>217.8</v>
      </c>
      <c r="F38" s="9">
        <v>190.62</v>
      </c>
      <c r="G38" s="9">
        <v>27.18</v>
      </c>
    </row>
    <row r="39" spans="1:7">
      <c r="A39" s="5">
        <v>31</v>
      </c>
      <c r="B39" s="5" t="s">
        <v>35</v>
      </c>
      <c r="C39" s="9">
        <v>1</v>
      </c>
      <c r="D39" s="9">
        <v>4.84</v>
      </c>
      <c r="E39" s="9">
        <f t="shared" si="1"/>
        <v>4.84</v>
      </c>
      <c r="F39" s="9">
        <v>4.24</v>
      </c>
      <c r="G39" s="9">
        <v>0.6</v>
      </c>
    </row>
    <row r="40" spans="1:7">
      <c r="A40" s="5">
        <v>32</v>
      </c>
      <c r="B40" s="5" t="s">
        <v>36</v>
      </c>
      <c r="C40" s="9">
        <v>1</v>
      </c>
      <c r="D40" s="9">
        <v>7.26</v>
      </c>
      <c r="E40" s="9">
        <f t="shared" si="1"/>
        <v>7.26</v>
      </c>
      <c r="F40" s="9">
        <v>6.35</v>
      </c>
      <c r="G40" s="9">
        <v>0.91</v>
      </c>
    </row>
    <row r="41" spans="1:7">
      <c r="A41" s="5">
        <v>33</v>
      </c>
      <c r="B41" s="5" t="s">
        <v>37</v>
      </c>
      <c r="C41" s="9">
        <v>2</v>
      </c>
      <c r="D41" s="9">
        <v>12.1</v>
      </c>
      <c r="E41" s="9">
        <f t="shared" si="1"/>
        <v>24.2</v>
      </c>
      <c r="F41" s="9">
        <v>21.18</v>
      </c>
      <c r="G41" s="9">
        <v>3.02</v>
      </c>
    </row>
    <row r="42" spans="1:7">
      <c r="A42" s="5">
        <v>34</v>
      </c>
      <c r="B42" s="5" t="s">
        <v>38</v>
      </c>
      <c r="C42" s="9">
        <v>1</v>
      </c>
      <c r="D42" s="9">
        <v>72.599999999999994</v>
      </c>
      <c r="E42" s="9">
        <f t="shared" si="1"/>
        <v>72.599999999999994</v>
      </c>
      <c r="F42" s="9">
        <v>63.54</v>
      </c>
      <c r="G42" s="9">
        <v>9.06</v>
      </c>
    </row>
    <row r="43" spans="1:7">
      <c r="A43" s="5">
        <v>35</v>
      </c>
      <c r="B43" s="5" t="s">
        <v>39</v>
      </c>
      <c r="C43" s="9">
        <v>2</v>
      </c>
      <c r="D43" s="9">
        <v>7.26</v>
      </c>
      <c r="E43" s="9">
        <f t="shared" si="1"/>
        <v>14.52</v>
      </c>
      <c r="F43" s="9">
        <v>12.7</v>
      </c>
      <c r="G43" s="9">
        <v>1.82</v>
      </c>
    </row>
    <row r="44" spans="1:7">
      <c r="A44" s="5">
        <v>36</v>
      </c>
      <c r="B44" s="5" t="s">
        <v>40</v>
      </c>
      <c r="C44" s="9">
        <v>1</v>
      </c>
      <c r="D44" s="9">
        <v>21.78</v>
      </c>
      <c r="E44" s="9">
        <f t="shared" si="1"/>
        <v>21.78</v>
      </c>
      <c r="F44" s="9">
        <v>19.059999999999999</v>
      </c>
      <c r="G44" s="9">
        <v>2.72</v>
      </c>
    </row>
    <row r="45" spans="1:7">
      <c r="A45" s="5">
        <v>37</v>
      </c>
      <c r="B45" s="5" t="s">
        <v>41</v>
      </c>
      <c r="C45" s="9">
        <v>2</v>
      </c>
      <c r="D45" s="9">
        <v>48.4</v>
      </c>
      <c r="E45" s="9">
        <f t="shared" si="1"/>
        <v>96.8</v>
      </c>
      <c r="F45" s="9">
        <v>84.72</v>
      </c>
      <c r="G45" s="9">
        <v>12.08</v>
      </c>
    </row>
    <row r="46" spans="1:7">
      <c r="A46" s="5">
        <v>38</v>
      </c>
      <c r="B46" s="5" t="s">
        <v>42</v>
      </c>
      <c r="C46" s="9">
        <v>1</v>
      </c>
      <c r="D46" s="9">
        <v>96.8</v>
      </c>
      <c r="E46" s="9">
        <f t="shared" si="1"/>
        <v>96.8</v>
      </c>
      <c r="F46" s="9">
        <v>84.72</v>
      </c>
      <c r="G46" s="9">
        <v>12.08</v>
      </c>
    </row>
    <row r="47" spans="1:7">
      <c r="A47" s="5">
        <v>39</v>
      </c>
      <c r="B47" s="5" t="s">
        <v>43</v>
      </c>
      <c r="C47" s="9">
        <v>6</v>
      </c>
      <c r="D47" s="9">
        <v>1.21</v>
      </c>
      <c r="E47" s="9">
        <f t="shared" si="1"/>
        <v>7.26</v>
      </c>
      <c r="F47" s="9">
        <v>6.36</v>
      </c>
      <c r="G47" s="9">
        <v>0.9</v>
      </c>
    </row>
    <row r="48" spans="1:7">
      <c r="A48" s="5">
        <v>40</v>
      </c>
      <c r="B48" s="5" t="s">
        <v>44</v>
      </c>
      <c r="C48" s="9">
        <v>1</v>
      </c>
      <c r="D48" s="9">
        <v>18.149999999999999</v>
      </c>
      <c r="E48" s="9">
        <f t="shared" si="1"/>
        <v>18.149999999999999</v>
      </c>
      <c r="F48" s="9">
        <v>15.88</v>
      </c>
      <c r="G48" s="9">
        <v>2.27</v>
      </c>
    </row>
    <row r="49" spans="1:7">
      <c r="A49" s="5">
        <v>41</v>
      </c>
      <c r="B49" s="5" t="s">
        <v>45</v>
      </c>
      <c r="C49" s="9">
        <v>1</v>
      </c>
      <c r="D49" s="9">
        <v>21.78</v>
      </c>
      <c r="E49" s="9">
        <f t="shared" si="1"/>
        <v>21.78</v>
      </c>
      <c r="F49" s="9">
        <v>19.059999999999999</v>
      </c>
      <c r="G49" s="9">
        <v>2.72</v>
      </c>
    </row>
    <row r="50" spans="1:7">
      <c r="A50" s="5">
        <v>42</v>
      </c>
      <c r="B50" s="5" t="s">
        <v>46</v>
      </c>
      <c r="C50" s="9">
        <v>6</v>
      </c>
      <c r="D50" s="9">
        <v>3.63</v>
      </c>
      <c r="E50" s="9">
        <f t="shared" si="1"/>
        <v>21.78</v>
      </c>
      <c r="F50" s="9">
        <v>19.079999999999998</v>
      </c>
      <c r="G50" s="9">
        <v>2.7</v>
      </c>
    </row>
    <row r="51" spans="1:7">
      <c r="A51" s="17" t="s">
        <v>47</v>
      </c>
      <c r="B51" s="18"/>
      <c r="C51" s="18"/>
      <c r="D51" s="18"/>
      <c r="E51" s="18"/>
      <c r="F51" s="18"/>
      <c r="G51" s="19"/>
    </row>
    <row r="52" spans="1:7">
      <c r="A52" s="5">
        <v>43</v>
      </c>
      <c r="B52" s="5" t="s">
        <v>48</v>
      </c>
      <c r="C52" s="9">
        <v>2</v>
      </c>
      <c r="D52" s="9">
        <v>48.4</v>
      </c>
      <c r="E52" s="9">
        <f t="shared" ref="E52:E58" si="2">C52*D52</f>
        <v>96.8</v>
      </c>
      <c r="F52" s="9">
        <v>84.72</v>
      </c>
      <c r="G52" s="9">
        <v>12.08</v>
      </c>
    </row>
    <row r="53" spans="1:7">
      <c r="A53" s="5">
        <v>44</v>
      </c>
      <c r="B53" s="5" t="s">
        <v>49</v>
      </c>
      <c r="C53" s="9">
        <v>1</v>
      </c>
      <c r="D53" s="9">
        <v>508.2</v>
      </c>
      <c r="E53" s="9">
        <f t="shared" si="2"/>
        <v>508.2</v>
      </c>
      <c r="F53" s="9">
        <v>444.78</v>
      </c>
      <c r="G53" s="9">
        <v>63.42</v>
      </c>
    </row>
    <row r="54" spans="1:7">
      <c r="A54" s="5">
        <v>45</v>
      </c>
      <c r="B54" s="5" t="s">
        <v>50</v>
      </c>
      <c r="C54" s="9">
        <v>6</v>
      </c>
      <c r="D54" s="9">
        <v>3.63</v>
      </c>
      <c r="E54" s="9">
        <f t="shared" si="2"/>
        <v>21.78</v>
      </c>
      <c r="F54" s="9">
        <v>19.079999999999998</v>
      </c>
      <c r="G54" s="9">
        <v>2.7</v>
      </c>
    </row>
    <row r="55" spans="1:7">
      <c r="A55" s="5">
        <v>46</v>
      </c>
      <c r="B55" s="5" t="s">
        <v>51</v>
      </c>
      <c r="C55" s="9">
        <v>1</v>
      </c>
      <c r="D55" s="9">
        <v>157.30000000000001</v>
      </c>
      <c r="E55" s="9">
        <f t="shared" si="2"/>
        <v>157.30000000000001</v>
      </c>
      <c r="F55" s="9">
        <v>137.66999999999999</v>
      </c>
      <c r="G55" s="9">
        <v>19.63</v>
      </c>
    </row>
    <row r="56" spans="1:7">
      <c r="A56" s="5">
        <v>47</v>
      </c>
      <c r="B56" s="5" t="s">
        <v>52</v>
      </c>
      <c r="C56" s="9">
        <v>2</v>
      </c>
      <c r="D56" s="9">
        <v>66.55</v>
      </c>
      <c r="E56" s="9">
        <f t="shared" si="2"/>
        <v>133.1</v>
      </c>
      <c r="F56" s="9">
        <v>116.48</v>
      </c>
      <c r="G56" s="9">
        <v>16.62</v>
      </c>
    </row>
    <row r="57" spans="1:7">
      <c r="A57" s="5">
        <v>48</v>
      </c>
      <c r="B57" s="5" t="s">
        <v>53</v>
      </c>
      <c r="C57" s="9">
        <v>3</v>
      </c>
      <c r="D57" s="9">
        <v>66.55</v>
      </c>
      <c r="E57" s="9">
        <f t="shared" si="2"/>
        <v>199.64999999999998</v>
      </c>
      <c r="F57" s="9">
        <v>174.72</v>
      </c>
      <c r="G57" s="9">
        <v>24.93</v>
      </c>
    </row>
    <row r="58" spans="1:7">
      <c r="A58" s="5">
        <v>49</v>
      </c>
      <c r="B58" s="5" t="s">
        <v>54</v>
      </c>
      <c r="C58" s="9">
        <v>1</v>
      </c>
      <c r="D58" s="9">
        <v>14.52</v>
      </c>
      <c r="E58" s="9">
        <f t="shared" si="2"/>
        <v>14.52</v>
      </c>
      <c r="F58" s="9">
        <v>12.58</v>
      </c>
      <c r="G58" s="9">
        <v>1.94</v>
      </c>
    </row>
    <row r="59" spans="1:7">
      <c r="A59" s="1"/>
      <c r="B59" s="1"/>
      <c r="C59" s="1"/>
      <c r="D59" s="6" t="s">
        <v>55</v>
      </c>
      <c r="E59" s="2">
        <f>E8+E9+E10+E11+E12+E13+E14+E15+E16+E17+E18+E19+E20+E21+E22+E23+E24+E25+E26+E27+E28+E29+E30+E31+E32+E33+E34+E35+E37+E38+E39+E40+E41+E42+E43+E44+E45+E46+E47+E48+E49+E50+E52+E53+E54+E55+E56+E57+E58</f>
        <v>2353.4499999999998</v>
      </c>
      <c r="F59" s="3">
        <v>2059.7399999999998</v>
      </c>
      <c r="G59" s="3">
        <v>293.70999999999998</v>
      </c>
    </row>
    <row r="60" spans="1:7">
      <c r="A60" s="1"/>
      <c r="B60" s="1"/>
      <c r="C60" s="1"/>
      <c r="D60" s="1"/>
      <c r="E60" s="1"/>
    </row>
    <row r="61" spans="1:7">
      <c r="A61" s="1"/>
      <c r="B61" s="1"/>
      <c r="C61" s="1"/>
      <c r="D61" s="1"/>
      <c r="E61" s="1"/>
    </row>
    <row r="62" spans="1:7">
      <c r="A62" s="1"/>
      <c r="B62" s="1"/>
      <c r="C62" s="1"/>
      <c r="D62" s="1"/>
      <c r="E62" s="1"/>
    </row>
    <row r="63" spans="1:7">
      <c r="A63" s="1"/>
      <c r="B63" s="1"/>
      <c r="C63" s="1"/>
      <c r="D63" s="1"/>
      <c r="E63" s="1"/>
    </row>
  </sheetData>
  <mergeCells count="3">
    <mergeCell ref="A7:G7"/>
    <mergeCell ref="A36:G36"/>
    <mergeCell ref="A51:G51"/>
  </mergeCells>
  <phoneticPr fontId="4" type="noConversion"/>
  <pageMargins left="0.70866141732283472" right="0.70866141732283472" top="0.9448818897637796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B4" sqref="B4"/>
    </sheetView>
  </sheetViews>
  <sheetFormatPr defaultRowHeight="15"/>
  <cols>
    <col min="1" max="1" width="4" customWidth="1"/>
    <col min="2" max="2" width="51.7109375" customWidth="1"/>
    <col min="3" max="3" width="7.140625" customWidth="1"/>
    <col min="4" max="4" width="14.28515625" customWidth="1"/>
    <col min="5" max="5" width="12.85546875" customWidth="1"/>
    <col min="6" max="6" width="11.85546875" style="11" customWidth="1"/>
    <col min="7" max="7" width="11.5703125" style="11" customWidth="1"/>
  </cols>
  <sheetData>
    <row r="1" spans="1:7">
      <c r="B1" s="10"/>
    </row>
    <row r="2" spans="1:7">
      <c r="B2" s="10"/>
    </row>
    <row r="4" spans="1:7">
      <c r="B4" s="7" t="s">
        <v>60</v>
      </c>
    </row>
    <row r="6" spans="1:7" ht="42.75">
      <c r="A6" s="14" t="s">
        <v>0</v>
      </c>
      <c r="B6" s="14" t="s">
        <v>1</v>
      </c>
      <c r="C6" s="12" t="s">
        <v>2</v>
      </c>
      <c r="D6" s="12" t="s">
        <v>4</v>
      </c>
      <c r="E6" s="12" t="s">
        <v>3</v>
      </c>
      <c r="F6" s="13" t="s">
        <v>56</v>
      </c>
      <c r="G6" s="13" t="s">
        <v>57</v>
      </c>
    </row>
    <row r="7" spans="1:7">
      <c r="A7" s="17" t="s">
        <v>5</v>
      </c>
      <c r="B7" s="18"/>
      <c r="C7" s="18"/>
      <c r="D7" s="18"/>
      <c r="E7" s="18"/>
      <c r="F7" s="18"/>
      <c r="G7" s="19"/>
    </row>
    <row r="8" spans="1:7">
      <c r="A8" s="4">
        <v>1</v>
      </c>
      <c r="B8" s="4" t="s">
        <v>6</v>
      </c>
      <c r="C8" s="8">
        <v>6</v>
      </c>
      <c r="D8" s="8">
        <v>7.26</v>
      </c>
      <c r="E8" s="9">
        <f>C8*D8</f>
        <v>43.56</v>
      </c>
      <c r="F8" s="9">
        <v>38.1</v>
      </c>
      <c r="G8" s="9">
        <v>5.46</v>
      </c>
    </row>
    <row r="9" spans="1:7">
      <c r="A9" s="5">
        <v>2</v>
      </c>
      <c r="B9" s="5" t="s">
        <v>7</v>
      </c>
      <c r="C9" s="9">
        <v>6</v>
      </c>
      <c r="D9" s="9">
        <v>2.42</v>
      </c>
      <c r="E9" s="9">
        <f t="shared" ref="E9:E35" si="0">C9*D9</f>
        <v>14.52</v>
      </c>
      <c r="F9" s="9">
        <v>12.72</v>
      </c>
      <c r="G9" s="9">
        <v>1.8</v>
      </c>
    </row>
    <row r="10" spans="1:7">
      <c r="A10" s="5">
        <v>3</v>
      </c>
      <c r="B10" s="5" t="s">
        <v>8</v>
      </c>
      <c r="C10" s="9">
        <v>6</v>
      </c>
      <c r="D10" s="9">
        <v>8.4700000000000006</v>
      </c>
      <c r="E10" s="9">
        <f t="shared" si="0"/>
        <v>50.820000000000007</v>
      </c>
      <c r="F10" s="9">
        <v>44.46</v>
      </c>
      <c r="G10" s="9">
        <v>6.36</v>
      </c>
    </row>
    <row r="11" spans="1:7">
      <c r="A11" s="5">
        <v>4</v>
      </c>
      <c r="B11" s="5" t="s">
        <v>9</v>
      </c>
      <c r="C11" s="9">
        <v>1</v>
      </c>
      <c r="D11" s="9">
        <v>15.73</v>
      </c>
      <c r="E11" s="9">
        <f t="shared" si="0"/>
        <v>15.73</v>
      </c>
      <c r="F11" s="9">
        <v>13.77</v>
      </c>
      <c r="G11" s="9">
        <v>1.96</v>
      </c>
    </row>
    <row r="12" spans="1:7">
      <c r="A12" s="5">
        <v>5</v>
      </c>
      <c r="B12" s="5" t="s">
        <v>10</v>
      </c>
      <c r="C12" s="9">
        <v>2</v>
      </c>
      <c r="D12" s="9">
        <v>1.21</v>
      </c>
      <c r="E12" s="9">
        <f t="shared" si="0"/>
        <v>2.42</v>
      </c>
      <c r="F12" s="9">
        <v>2.12</v>
      </c>
      <c r="G12" s="9">
        <v>0.3</v>
      </c>
    </row>
    <row r="13" spans="1:7">
      <c r="A13" s="5">
        <v>6</v>
      </c>
      <c r="B13" s="5" t="s">
        <v>11</v>
      </c>
      <c r="C13" s="9">
        <v>6</v>
      </c>
      <c r="D13" s="9">
        <v>2.42</v>
      </c>
      <c r="E13" s="9">
        <f t="shared" si="0"/>
        <v>14.52</v>
      </c>
      <c r="F13" s="9">
        <v>12.72</v>
      </c>
      <c r="G13" s="9">
        <v>1.8</v>
      </c>
    </row>
    <row r="14" spans="1:7">
      <c r="A14" s="5">
        <v>7</v>
      </c>
      <c r="B14" s="5" t="s">
        <v>12</v>
      </c>
      <c r="C14" s="9">
        <v>2</v>
      </c>
      <c r="D14" s="9">
        <v>15.73</v>
      </c>
      <c r="E14" s="9">
        <f t="shared" si="0"/>
        <v>31.46</v>
      </c>
      <c r="F14" s="9">
        <v>27.54</v>
      </c>
      <c r="G14" s="9">
        <v>3.92</v>
      </c>
    </row>
    <row r="15" spans="1:7">
      <c r="A15" s="5">
        <v>8</v>
      </c>
      <c r="B15" s="5" t="s">
        <v>13</v>
      </c>
      <c r="C15" s="9">
        <v>2</v>
      </c>
      <c r="D15" s="9">
        <v>4.84</v>
      </c>
      <c r="E15" s="9">
        <f t="shared" si="0"/>
        <v>9.68</v>
      </c>
      <c r="F15" s="9">
        <v>8.48</v>
      </c>
      <c r="G15" s="9">
        <v>1.2</v>
      </c>
    </row>
    <row r="16" spans="1:7">
      <c r="A16" s="5">
        <v>9</v>
      </c>
      <c r="B16" s="5" t="s">
        <v>14</v>
      </c>
      <c r="C16" s="9">
        <v>6</v>
      </c>
      <c r="D16" s="9">
        <v>1.21</v>
      </c>
      <c r="E16" s="9">
        <f t="shared" si="0"/>
        <v>7.26</v>
      </c>
      <c r="F16" s="9">
        <v>6.36</v>
      </c>
      <c r="G16" s="9">
        <v>0.9</v>
      </c>
    </row>
    <row r="17" spans="1:7">
      <c r="A17" s="5">
        <v>10</v>
      </c>
      <c r="B17" s="5" t="s">
        <v>14</v>
      </c>
      <c r="C17" s="9">
        <v>6</v>
      </c>
      <c r="D17" s="9">
        <v>1.21</v>
      </c>
      <c r="E17" s="9">
        <f t="shared" si="0"/>
        <v>7.26</v>
      </c>
      <c r="F17" s="9">
        <v>6.36</v>
      </c>
      <c r="G17" s="9">
        <v>0.9</v>
      </c>
    </row>
    <row r="18" spans="1:7">
      <c r="A18" s="5">
        <v>11</v>
      </c>
      <c r="B18" s="5" t="s">
        <v>15</v>
      </c>
      <c r="C18" s="9">
        <v>6</v>
      </c>
      <c r="D18" s="9">
        <v>3.63</v>
      </c>
      <c r="E18" s="9">
        <f t="shared" si="0"/>
        <v>21.78</v>
      </c>
      <c r="F18" s="9">
        <v>19.079999999999998</v>
      </c>
      <c r="G18" s="9">
        <v>2.7</v>
      </c>
    </row>
    <row r="19" spans="1:7">
      <c r="A19" s="5">
        <v>12</v>
      </c>
      <c r="B19" s="5" t="s">
        <v>16</v>
      </c>
      <c r="C19" s="9">
        <v>6</v>
      </c>
      <c r="D19" s="9">
        <v>2.42</v>
      </c>
      <c r="E19" s="9">
        <f t="shared" si="0"/>
        <v>14.52</v>
      </c>
      <c r="F19" s="9">
        <v>12.72</v>
      </c>
      <c r="G19" s="9">
        <v>1.8</v>
      </c>
    </row>
    <row r="20" spans="1:7">
      <c r="A20" s="5">
        <v>13</v>
      </c>
      <c r="B20" s="5" t="s">
        <v>17</v>
      </c>
      <c r="C20" s="9">
        <v>3</v>
      </c>
      <c r="D20" s="9">
        <v>8.4700000000000006</v>
      </c>
      <c r="E20" s="9">
        <f t="shared" si="0"/>
        <v>25.410000000000004</v>
      </c>
      <c r="F20" s="9">
        <v>22.23</v>
      </c>
      <c r="G20" s="9">
        <v>3.18</v>
      </c>
    </row>
    <row r="21" spans="1:7">
      <c r="A21" s="5">
        <v>14</v>
      </c>
      <c r="B21" s="5" t="s">
        <v>18</v>
      </c>
      <c r="C21" s="9">
        <v>3</v>
      </c>
      <c r="D21" s="9">
        <v>10.89</v>
      </c>
      <c r="E21" s="9">
        <f t="shared" si="0"/>
        <v>32.67</v>
      </c>
      <c r="F21" s="9">
        <v>28.59</v>
      </c>
      <c r="G21" s="9">
        <v>4.08</v>
      </c>
    </row>
    <row r="22" spans="1:7">
      <c r="A22" s="5">
        <v>15</v>
      </c>
      <c r="B22" s="5" t="s">
        <v>19</v>
      </c>
      <c r="C22" s="9">
        <v>2</v>
      </c>
      <c r="D22" s="9">
        <v>7.26</v>
      </c>
      <c r="E22" s="9">
        <f t="shared" si="0"/>
        <v>14.52</v>
      </c>
      <c r="F22" s="9">
        <v>12.7</v>
      </c>
      <c r="G22" s="9">
        <v>1.82</v>
      </c>
    </row>
    <row r="23" spans="1:7">
      <c r="A23" s="5">
        <v>16</v>
      </c>
      <c r="B23" s="5" t="s">
        <v>20</v>
      </c>
      <c r="C23" s="9">
        <v>6</v>
      </c>
      <c r="D23" s="9">
        <v>8.4700000000000006</v>
      </c>
      <c r="E23" s="9">
        <f t="shared" si="0"/>
        <v>50.820000000000007</v>
      </c>
      <c r="F23" s="9">
        <v>44.46</v>
      </c>
      <c r="G23" s="9">
        <v>6.36</v>
      </c>
    </row>
    <row r="24" spans="1:7">
      <c r="A24" s="5">
        <v>17</v>
      </c>
      <c r="B24" s="5" t="s">
        <v>21</v>
      </c>
      <c r="C24" s="9">
        <v>6</v>
      </c>
      <c r="D24" s="9">
        <v>1.21</v>
      </c>
      <c r="E24" s="9">
        <f t="shared" si="0"/>
        <v>7.26</v>
      </c>
      <c r="F24" s="9">
        <v>6.36</v>
      </c>
      <c r="G24" s="9">
        <v>0.9</v>
      </c>
    </row>
    <row r="25" spans="1:7">
      <c r="A25" s="5">
        <v>18</v>
      </c>
      <c r="B25" s="5" t="s">
        <v>58</v>
      </c>
      <c r="C25" s="9">
        <v>1</v>
      </c>
      <c r="D25" s="9">
        <v>7.26</v>
      </c>
      <c r="E25" s="9">
        <f t="shared" si="0"/>
        <v>7.26</v>
      </c>
      <c r="F25" s="9">
        <v>6.35</v>
      </c>
      <c r="G25" s="9">
        <v>0.91</v>
      </c>
    </row>
    <row r="26" spans="1:7">
      <c r="A26" s="5">
        <v>19</v>
      </c>
      <c r="B26" s="5" t="s">
        <v>22</v>
      </c>
      <c r="C26" s="9">
        <v>6</v>
      </c>
      <c r="D26" s="9">
        <v>2.42</v>
      </c>
      <c r="E26" s="9">
        <f t="shared" si="0"/>
        <v>14.52</v>
      </c>
      <c r="F26" s="9">
        <v>12.72</v>
      </c>
      <c r="G26" s="9">
        <v>1.8</v>
      </c>
    </row>
    <row r="27" spans="1:7">
      <c r="A27" s="5">
        <v>20</v>
      </c>
      <c r="B27" s="5" t="s">
        <v>23</v>
      </c>
      <c r="C27" s="9">
        <v>1</v>
      </c>
      <c r="D27" s="9">
        <v>10.89</v>
      </c>
      <c r="E27" s="9">
        <f t="shared" si="0"/>
        <v>10.89</v>
      </c>
      <c r="F27" s="9">
        <v>9.5299999999999994</v>
      </c>
      <c r="G27" s="9">
        <v>1.36</v>
      </c>
    </row>
    <row r="28" spans="1:7">
      <c r="A28" s="5">
        <v>21</v>
      </c>
      <c r="B28" s="5" t="s">
        <v>24</v>
      </c>
      <c r="C28" s="9">
        <v>6</v>
      </c>
      <c r="D28" s="9">
        <v>1.21</v>
      </c>
      <c r="E28" s="9">
        <f t="shared" si="0"/>
        <v>7.26</v>
      </c>
      <c r="F28" s="9">
        <v>6.36</v>
      </c>
      <c r="G28" s="9">
        <v>0.9</v>
      </c>
    </row>
    <row r="29" spans="1:7">
      <c r="A29" s="5">
        <v>22</v>
      </c>
      <c r="B29" s="5" t="s">
        <v>25</v>
      </c>
      <c r="C29" s="9">
        <v>5</v>
      </c>
      <c r="D29" s="9">
        <v>4.84</v>
      </c>
      <c r="E29" s="9">
        <f t="shared" si="0"/>
        <v>24.2</v>
      </c>
      <c r="F29" s="9">
        <v>21.2</v>
      </c>
      <c r="G29" s="9">
        <v>3</v>
      </c>
    </row>
    <row r="30" spans="1:7">
      <c r="A30" s="5">
        <v>23</v>
      </c>
      <c r="B30" s="5" t="s">
        <v>26</v>
      </c>
      <c r="C30" s="9">
        <v>5</v>
      </c>
      <c r="D30" s="9">
        <v>3.63</v>
      </c>
      <c r="E30" s="9">
        <f t="shared" si="0"/>
        <v>18.149999999999999</v>
      </c>
      <c r="F30" s="9">
        <v>15.9</v>
      </c>
      <c r="G30" s="9">
        <v>2.25</v>
      </c>
    </row>
    <row r="31" spans="1:7">
      <c r="A31" s="5">
        <v>24</v>
      </c>
      <c r="B31" s="5" t="s">
        <v>27</v>
      </c>
      <c r="C31" s="9">
        <v>7</v>
      </c>
      <c r="D31" s="9">
        <v>2.42</v>
      </c>
      <c r="E31" s="9">
        <f t="shared" si="0"/>
        <v>16.939999999999998</v>
      </c>
      <c r="F31" s="9">
        <v>14.84</v>
      </c>
      <c r="G31" s="9">
        <v>2.1</v>
      </c>
    </row>
    <row r="32" spans="1:7">
      <c r="A32" s="5">
        <v>25</v>
      </c>
      <c r="B32" s="5" t="s">
        <v>28</v>
      </c>
      <c r="C32" s="9">
        <v>6</v>
      </c>
      <c r="D32" s="9">
        <v>3.63</v>
      </c>
      <c r="E32" s="9">
        <f t="shared" si="0"/>
        <v>21.78</v>
      </c>
      <c r="F32" s="9">
        <v>19.079999999999998</v>
      </c>
      <c r="G32" s="9">
        <v>2.7</v>
      </c>
    </row>
    <row r="33" spans="1:7">
      <c r="A33" s="5">
        <v>26</v>
      </c>
      <c r="B33" s="5" t="s">
        <v>29</v>
      </c>
      <c r="C33" s="9">
        <v>7</v>
      </c>
      <c r="D33" s="9">
        <v>1.21</v>
      </c>
      <c r="E33" s="9">
        <f t="shared" si="0"/>
        <v>8.4699999999999989</v>
      </c>
      <c r="F33" s="9">
        <v>7.42</v>
      </c>
      <c r="G33" s="9">
        <v>1.05</v>
      </c>
    </row>
    <row r="34" spans="1:7">
      <c r="A34" s="5">
        <v>27</v>
      </c>
      <c r="B34" s="5" t="s">
        <v>30</v>
      </c>
      <c r="C34" s="9">
        <v>3</v>
      </c>
      <c r="D34" s="9">
        <v>1.21</v>
      </c>
      <c r="E34" s="9">
        <f t="shared" si="0"/>
        <v>3.63</v>
      </c>
      <c r="F34" s="9">
        <v>3.18</v>
      </c>
      <c r="G34" s="9">
        <v>0.45</v>
      </c>
    </row>
    <row r="35" spans="1:7">
      <c r="A35" s="5">
        <v>28</v>
      </c>
      <c r="B35" s="5" t="s">
        <v>31</v>
      </c>
      <c r="C35" s="9">
        <v>7</v>
      </c>
      <c r="D35" s="9">
        <v>7.26</v>
      </c>
      <c r="E35" s="9">
        <f t="shared" si="0"/>
        <v>50.82</v>
      </c>
      <c r="F35" s="9">
        <v>44.45</v>
      </c>
      <c r="G35" s="9">
        <v>6.37</v>
      </c>
    </row>
    <row r="36" spans="1:7">
      <c r="A36" s="17" t="s">
        <v>32</v>
      </c>
      <c r="B36" s="18"/>
      <c r="C36" s="18"/>
      <c r="D36" s="18"/>
      <c r="E36" s="18"/>
      <c r="F36" s="18"/>
      <c r="G36" s="19"/>
    </row>
    <row r="37" spans="1:7">
      <c r="A37" s="5">
        <v>29</v>
      </c>
      <c r="B37" s="5" t="s">
        <v>33</v>
      </c>
      <c r="C37" s="9">
        <v>20</v>
      </c>
      <c r="D37" s="9">
        <v>2.42</v>
      </c>
      <c r="E37" s="9">
        <f t="shared" ref="E37:E50" si="1">C37*D37</f>
        <v>48.4</v>
      </c>
      <c r="F37" s="9">
        <v>42.4</v>
      </c>
      <c r="G37" s="9">
        <v>6</v>
      </c>
    </row>
    <row r="38" spans="1:7">
      <c r="A38" s="5">
        <v>30</v>
      </c>
      <c r="B38" s="5" t="s">
        <v>34</v>
      </c>
      <c r="C38" s="9">
        <v>2</v>
      </c>
      <c r="D38" s="9">
        <v>108.9</v>
      </c>
      <c r="E38" s="9">
        <f t="shared" si="1"/>
        <v>217.8</v>
      </c>
      <c r="F38" s="9">
        <v>190.62</v>
      </c>
      <c r="G38" s="9">
        <v>27.18</v>
      </c>
    </row>
    <row r="39" spans="1:7">
      <c r="A39" s="5">
        <v>31</v>
      </c>
      <c r="B39" s="5" t="s">
        <v>35</v>
      </c>
      <c r="C39" s="9">
        <v>1</v>
      </c>
      <c r="D39" s="9">
        <v>4.84</v>
      </c>
      <c r="E39" s="9">
        <f t="shared" si="1"/>
        <v>4.84</v>
      </c>
      <c r="F39" s="9">
        <v>4.24</v>
      </c>
      <c r="G39" s="9">
        <v>0.6</v>
      </c>
    </row>
    <row r="40" spans="1:7">
      <c r="A40" s="5">
        <v>32</v>
      </c>
      <c r="B40" s="5" t="s">
        <v>36</v>
      </c>
      <c r="C40" s="9">
        <v>1</v>
      </c>
      <c r="D40" s="9">
        <v>7.26</v>
      </c>
      <c r="E40" s="9">
        <f t="shared" si="1"/>
        <v>7.26</v>
      </c>
      <c r="F40" s="9">
        <v>6.35</v>
      </c>
      <c r="G40" s="9">
        <v>0.91</v>
      </c>
    </row>
    <row r="41" spans="1:7">
      <c r="A41" s="5">
        <v>33</v>
      </c>
      <c r="B41" s="5" t="s">
        <v>37</v>
      </c>
      <c r="C41" s="9">
        <v>2</v>
      </c>
      <c r="D41" s="9">
        <v>12.1</v>
      </c>
      <c r="E41" s="9">
        <f t="shared" si="1"/>
        <v>24.2</v>
      </c>
      <c r="F41" s="9">
        <v>21.18</v>
      </c>
      <c r="G41" s="9">
        <v>3.02</v>
      </c>
    </row>
    <row r="42" spans="1:7">
      <c r="A42" s="5">
        <v>34</v>
      </c>
      <c r="B42" s="5" t="s">
        <v>38</v>
      </c>
      <c r="C42" s="9">
        <v>1</v>
      </c>
      <c r="D42" s="9">
        <v>72.599999999999994</v>
      </c>
      <c r="E42" s="9">
        <f t="shared" si="1"/>
        <v>72.599999999999994</v>
      </c>
      <c r="F42" s="9">
        <v>63.54</v>
      </c>
      <c r="G42" s="9">
        <v>9.06</v>
      </c>
    </row>
    <row r="43" spans="1:7">
      <c r="A43" s="5">
        <v>35</v>
      </c>
      <c r="B43" s="5" t="s">
        <v>39</v>
      </c>
      <c r="C43" s="9">
        <v>2</v>
      </c>
      <c r="D43" s="9">
        <v>7.26</v>
      </c>
      <c r="E43" s="9">
        <f t="shared" si="1"/>
        <v>14.52</v>
      </c>
      <c r="F43" s="9">
        <v>12.7</v>
      </c>
      <c r="G43" s="9">
        <v>1.82</v>
      </c>
    </row>
    <row r="44" spans="1:7">
      <c r="A44" s="5">
        <v>36</v>
      </c>
      <c r="B44" s="5" t="s">
        <v>40</v>
      </c>
      <c r="C44" s="9">
        <v>1</v>
      </c>
      <c r="D44" s="9">
        <v>21.78</v>
      </c>
      <c r="E44" s="9">
        <f t="shared" si="1"/>
        <v>21.78</v>
      </c>
      <c r="F44" s="9">
        <v>19.059999999999999</v>
      </c>
      <c r="G44" s="9">
        <v>2.72</v>
      </c>
    </row>
    <row r="45" spans="1:7">
      <c r="A45" s="5">
        <v>37</v>
      </c>
      <c r="B45" s="5" t="s">
        <v>41</v>
      </c>
      <c r="C45" s="9">
        <v>2</v>
      </c>
      <c r="D45" s="9">
        <v>48.4</v>
      </c>
      <c r="E45" s="9">
        <f t="shared" si="1"/>
        <v>96.8</v>
      </c>
      <c r="F45" s="9">
        <v>84.72</v>
      </c>
      <c r="G45" s="9">
        <v>12.08</v>
      </c>
    </row>
    <row r="46" spans="1:7">
      <c r="A46" s="5">
        <v>38</v>
      </c>
      <c r="B46" s="5" t="s">
        <v>42</v>
      </c>
      <c r="C46" s="9">
        <v>1</v>
      </c>
      <c r="D46" s="9">
        <v>96.8</v>
      </c>
      <c r="E46" s="9">
        <f t="shared" si="1"/>
        <v>96.8</v>
      </c>
      <c r="F46" s="9">
        <v>84.72</v>
      </c>
      <c r="G46" s="9">
        <v>12.08</v>
      </c>
    </row>
    <row r="47" spans="1:7">
      <c r="A47" s="5">
        <v>39</v>
      </c>
      <c r="B47" s="5" t="s">
        <v>43</v>
      </c>
      <c r="C47" s="9">
        <v>6</v>
      </c>
      <c r="D47" s="9">
        <v>1.21</v>
      </c>
      <c r="E47" s="9">
        <f t="shared" si="1"/>
        <v>7.26</v>
      </c>
      <c r="F47" s="9">
        <v>6.36</v>
      </c>
      <c r="G47" s="9">
        <v>0.9</v>
      </c>
    </row>
    <row r="48" spans="1:7">
      <c r="A48" s="5">
        <v>40</v>
      </c>
      <c r="B48" s="5" t="s">
        <v>44</v>
      </c>
      <c r="C48" s="9">
        <v>1</v>
      </c>
      <c r="D48" s="9">
        <v>18.149999999999999</v>
      </c>
      <c r="E48" s="9">
        <f t="shared" si="1"/>
        <v>18.149999999999999</v>
      </c>
      <c r="F48" s="9">
        <v>15.88</v>
      </c>
      <c r="G48" s="9">
        <v>2.27</v>
      </c>
    </row>
    <row r="49" spans="1:7">
      <c r="A49" s="5">
        <v>41</v>
      </c>
      <c r="B49" s="5" t="s">
        <v>45</v>
      </c>
      <c r="C49" s="9">
        <v>1</v>
      </c>
      <c r="D49" s="9">
        <v>21.78</v>
      </c>
      <c r="E49" s="9">
        <f t="shared" si="1"/>
        <v>21.78</v>
      </c>
      <c r="F49" s="9">
        <v>19.059999999999999</v>
      </c>
      <c r="G49" s="9">
        <v>2.72</v>
      </c>
    </row>
    <row r="50" spans="1:7">
      <c r="A50" s="5">
        <v>42</v>
      </c>
      <c r="B50" s="5" t="s">
        <v>46</v>
      </c>
      <c r="C50" s="9">
        <v>6</v>
      </c>
      <c r="D50" s="9">
        <v>3.63</v>
      </c>
      <c r="E50" s="9">
        <f t="shared" si="1"/>
        <v>21.78</v>
      </c>
      <c r="F50" s="9">
        <v>19.079999999999998</v>
      </c>
      <c r="G50" s="9">
        <v>2.7</v>
      </c>
    </row>
    <row r="51" spans="1:7">
      <c r="A51" s="17" t="s">
        <v>47</v>
      </c>
      <c r="B51" s="18"/>
      <c r="C51" s="18"/>
      <c r="D51" s="18"/>
      <c r="E51" s="18"/>
      <c r="F51" s="18"/>
      <c r="G51" s="19"/>
    </row>
    <row r="52" spans="1:7">
      <c r="A52" s="5">
        <v>43</v>
      </c>
      <c r="B52" s="5" t="s">
        <v>48</v>
      </c>
      <c r="C52" s="9">
        <v>2</v>
      </c>
      <c r="D52" s="9">
        <v>48.4</v>
      </c>
      <c r="E52" s="9">
        <f t="shared" ref="E52:E58" si="2">C52*D52</f>
        <v>96.8</v>
      </c>
      <c r="F52" s="9">
        <v>84.72</v>
      </c>
      <c r="G52" s="9">
        <v>12.08</v>
      </c>
    </row>
    <row r="53" spans="1:7">
      <c r="A53" s="5">
        <v>44</v>
      </c>
      <c r="B53" s="5" t="s">
        <v>49</v>
      </c>
      <c r="C53" s="9">
        <v>1</v>
      </c>
      <c r="D53" s="9">
        <v>508.2</v>
      </c>
      <c r="E53" s="9">
        <f t="shared" si="2"/>
        <v>508.2</v>
      </c>
      <c r="F53" s="9">
        <v>444.78</v>
      </c>
      <c r="G53" s="9">
        <v>63.42</v>
      </c>
    </row>
    <row r="54" spans="1:7">
      <c r="A54" s="5">
        <v>45</v>
      </c>
      <c r="B54" s="5" t="s">
        <v>50</v>
      </c>
      <c r="C54" s="9">
        <v>6</v>
      </c>
      <c r="D54" s="9">
        <v>3.63</v>
      </c>
      <c r="E54" s="9">
        <f t="shared" si="2"/>
        <v>21.78</v>
      </c>
      <c r="F54" s="9">
        <v>19.079999999999998</v>
      </c>
      <c r="G54" s="9">
        <v>2.7</v>
      </c>
    </row>
    <row r="55" spans="1:7">
      <c r="A55" s="5">
        <v>46</v>
      </c>
      <c r="B55" s="5" t="s">
        <v>51</v>
      </c>
      <c r="C55" s="9">
        <v>1</v>
      </c>
      <c r="D55" s="9">
        <v>157.30000000000001</v>
      </c>
      <c r="E55" s="9">
        <f t="shared" si="2"/>
        <v>157.30000000000001</v>
      </c>
      <c r="F55" s="9">
        <v>137.66999999999999</v>
      </c>
      <c r="G55" s="9">
        <v>19.63</v>
      </c>
    </row>
    <row r="56" spans="1:7">
      <c r="A56" s="5">
        <v>47</v>
      </c>
      <c r="B56" s="5" t="s">
        <v>52</v>
      </c>
      <c r="C56" s="9">
        <v>2</v>
      </c>
      <c r="D56" s="9">
        <v>66.55</v>
      </c>
      <c r="E56" s="9">
        <f t="shared" si="2"/>
        <v>133.1</v>
      </c>
      <c r="F56" s="9">
        <v>116.48</v>
      </c>
      <c r="G56" s="9">
        <v>16.62</v>
      </c>
    </row>
    <row r="57" spans="1:7">
      <c r="A57" s="5">
        <v>48</v>
      </c>
      <c r="B57" s="5" t="s">
        <v>53</v>
      </c>
      <c r="C57" s="9">
        <v>3</v>
      </c>
      <c r="D57" s="9">
        <v>66.55</v>
      </c>
      <c r="E57" s="9">
        <f t="shared" si="2"/>
        <v>199.64999999999998</v>
      </c>
      <c r="F57" s="9">
        <v>174.72</v>
      </c>
      <c r="G57" s="9">
        <v>24.93</v>
      </c>
    </row>
    <row r="58" spans="1:7">
      <c r="A58" s="5">
        <v>49</v>
      </c>
      <c r="B58" s="5" t="s">
        <v>54</v>
      </c>
      <c r="C58" s="9">
        <v>1</v>
      </c>
      <c r="D58" s="9">
        <v>14.52</v>
      </c>
      <c r="E58" s="9">
        <f t="shared" si="2"/>
        <v>14.52</v>
      </c>
      <c r="F58" s="9">
        <v>12.58</v>
      </c>
      <c r="G58" s="9">
        <v>1.94</v>
      </c>
    </row>
    <row r="59" spans="1:7">
      <c r="A59" s="1"/>
      <c r="B59" s="1"/>
      <c r="C59" s="1"/>
      <c r="D59" s="6" t="s">
        <v>55</v>
      </c>
      <c r="E59" s="2">
        <f>E8+E9+E10+E11+E12+E13+E14+E15+E16+E17+E18+E19+E20+E21+E22+E23+E24+E25+E26+E27+E28+E29+E30+E31+E32+E33+E34+E35+E37+E38+E39+E40+E41+E42+E43+E44+E45+E46+E47+E48+E49+E50+E52+E53+E54+E55+E56+E57+E58</f>
        <v>2353.4499999999998</v>
      </c>
      <c r="F59" s="3">
        <v>2059.7399999999998</v>
      </c>
      <c r="G59" s="3">
        <v>293.70999999999998</v>
      </c>
    </row>
    <row r="60" spans="1:7">
      <c r="A60" s="1"/>
      <c r="B60" s="1"/>
      <c r="C60" s="1"/>
      <c r="D60" s="1"/>
      <c r="E60" s="1"/>
    </row>
    <row r="61" spans="1:7">
      <c r="A61" s="1"/>
      <c r="B61" s="1"/>
      <c r="C61" s="1"/>
      <c r="D61" s="1"/>
      <c r="E61" s="1"/>
    </row>
    <row r="62" spans="1:7">
      <c r="A62" s="1"/>
      <c r="B62" s="1"/>
      <c r="C62" s="1"/>
      <c r="D62" s="1"/>
      <c r="E62" s="1"/>
    </row>
    <row r="63" spans="1:7">
      <c r="A63" s="1"/>
      <c r="B63" s="1"/>
      <c r="C63" s="1"/>
      <c r="D63" s="1"/>
      <c r="E63" s="1"/>
    </row>
  </sheetData>
  <mergeCells count="3">
    <mergeCell ref="A7:G7"/>
    <mergeCell ref="A36:G36"/>
    <mergeCell ref="A51:G51"/>
  </mergeCells>
  <phoneticPr fontId="4" type="noConversion"/>
  <pageMargins left="0.70866141732283472" right="0.70866141732283472" top="0.9448818897637796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>
      <selection activeCell="B4" sqref="B4"/>
    </sheetView>
  </sheetViews>
  <sheetFormatPr defaultRowHeight="15"/>
  <cols>
    <col min="1" max="1" width="4" customWidth="1"/>
    <col min="2" max="2" width="51.7109375" customWidth="1"/>
    <col min="3" max="3" width="7.140625" customWidth="1"/>
    <col min="4" max="4" width="14.28515625" customWidth="1"/>
    <col min="5" max="5" width="12.85546875" customWidth="1"/>
    <col min="6" max="6" width="11.85546875" style="11" customWidth="1"/>
    <col min="7" max="7" width="11.5703125" style="11" customWidth="1"/>
  </cols>
  <sheetData>
    <row r="1" spans="1:7">
      <c r="B1" s="10"/>
    </row>
    <row r="2" spans="1:7">
      <c r="B2" s="10"/>
    </row>
    <row r="4" spans="1:7">
      <c r="B4" s="7" t="s">
        <v>59</v>
      </c>
    </row>
    <row r="6" spans="1:7" ht="42.75">
      <c r="A6" s="14" t="s">
        <v>0</v>
      </c>
      <c r="B6" s="14" t="s">
        <v>1</v>
      </c>
      <c r="C6" s="12" t="s">
        <v>2</v>
      </c>
      <c r="D6" s="12" t="s">
        <v>4</v>
      </c>
      <c r="E6" s="12" t="s">
        <v>3</v>
      </c>
      <c r="F6" s="13" t="s">
        <v>56</v>
      </c>
      <c r="G6" s="13" t="s">
        <v>57</v>
      </c>
    </row>
    <row r="7" spans="1:7">
      <c r="A7" s="17" t="s">
        <v>5</v>
      </c>
      <c r="B7" s="18"/>
      <c r="C7" s="18"/>
      <c r="D7" s="18"/>
      <c r="E7" s="18"/>
      <c r="F7" s="18"/>
      <c r="G7" s="19"/>
    </row>
    <row r="8" spans="1:7">
      <c r="A8" s="4">
        <v>1</v>
      </c>
      <c r="B8" s="4" t="s">
        <v>6</v>
      </c>
      <c r="C8" s="8">
        <v>6</v>
      </c>
      <c r="D8" s="8">
        <v>7.26</v>
      </c>
      <c r="E8" s="9">
        <f>C8*D8</f>
        <v>43.56</v>
      </c>
      <c r="F8" s="9">
        <v>38.1</v>
      </c>
      <c r="G8" s="9">
        <v>5.46</v>
      </c>
    </row>
    <row r="9" spans="1:7">
      <c r="A9" s="5">
        <v>2</v>
      </c>
      <c r="B9" s="5" t="s">
        <v>7</v>
      </c>
      <c r="C9" s="9">
        <v>6</v>
      </c>
      <c r="D9" s="9">
        <v>2.42</v>
      </c>
      <c r="E9" s="9">
        <f t="shared" ref="E9:E35" si="0">C9*D9</f>
        <v>14.52</v>
      </c>
      <c r="F9" s="9">
        <v>12.72</v>
      </c>
      <c r="G9" s="9">
        <v>1.8</v>
      </c>
    </row>
    <row r="10" spans="1:7">
      <c r="A10" s="5">
        <v>3</v>
      </c>
      <c r="B10" s="5" t="s">
        <v>8</v>
      </c>
      <c r="C10" s="9">
        <v>6</v>
      </c>
      <c r="D10" s="9">
        <v>8.4700000000000006</v>
      </c>
      <c r="E10" s="9">
        <f t="shared" si="0"/>
        <v>50.820000000000007</v>
      </c>
      <c r="F10" s="9">
        <v>44.46</v>
      </c>
      <c r="G10" s="9">
        <v>6.36</v>
      </c>
    </row>
    <row r="11" spans="1:7">
      <c r="A11" s="5">
        <v>4</v>
      </c>
      <c r="B11" s="5" t="s">
        <v>9</v>
      </c>
      <c r="C11" s="9">
        <v>1</v>
      </c>
      <c r="D11" s="9">
        <v>15.73</v>
      </c>
      <c r="E11" s="9">
        <f t="shared" si="0"/>
        <v>15.73</v>
      </c>
      <c r="F11" s="9">
        <v>13.77</v>
      </c>
      <c r="G11" s="9">
        <v>1.96</v>
      </c>
    </row>
    <row r="12" spans="1:7">
      <c r="A12" s="5">
        <v>5</v>
      </c>
      <c r="B12" s="5" t="s">
        <v>10</v>
      </c>
      <c r="C12" s="9">
        <v>2</v>
      </c>
      <c r="D12" s="9">
        <v>1.21</v>
      </c>
      <c r="E12" s="9">
        <f t="shared" si="0"/>
        <v>2.42</v>
      </c>
      <c r="F12" s="9">
        <v>2.12</v>
      </c>
      <c r="G12" s="9">
        <v>0.3</v>
      </c>
    </row>
    <row r="13" spans="1:7">
      <c r="A13" s="5">
        <v>6</v>
      </c>
      <c r="B13" s="5" t="s">
        <v>11</v>
      </c>
      <c r="C13" s="9">
        <v>6</v>
      </c>
      <c r="D13" s="9">
        <v>2.42</v>
      </c>
      <c r="E13" s="9">
        <f t="shared" si="0"/>
        <v>14.52</v>
      </c>
      <c r="F13" s="9">
        <v>12.72</v>
      </c>
      <c r="G13" s="9">
        <v>1.8</v>
      </c>
    </row>
    <row r="14" spans="1:7">
      <c r="A14" s="5">
        <v>7</v>
      </c>
      <c r="B14" s="5" t="s">
        <v>12</v>
      </c>
      <c r="C14" s="9">
        <v>2</v>
      </c>
      <c r="D14" s="9">
        <v>15.73</v>
      </c>
      <c r="E14" s="9">
        <f t="shared" si="0"/>
        <v>31.46</v>
      </c>
      <c r="F14" s="9">
        <v>27.54</v>
      </c>
      <c r="G14" s="9">
        <v>3.92</v>
      </c>
    </row>
    <row r="15" spans="1:7">
      <c r="A15" s="5">
        <v>8</v>
      </c>
      <c r="B15" s="5" t="s">
        <v>13</v>
      </c>
      <c r="C15" s="9">
        <v>2</v>
      </c>
      <c r="D15" s="9">
        <v>4.84</v>
      </c>
      <c r="E15" s="9">
        <f t="shared" si="0"/>
        <v>9.68</v>
      </c>
      <c r="F15" s="9">
        <v>8.48</v>
      </c>
      <c r="G15" s="9">
        <v>1.2</v>
      </c>
    </row>
    <row r="16" spans="1:7">
      <c r="A16" s="5">
        <v>9</v>
      </c>
      <c r="B16" s="5" t="s">
        <v>14</v>
      </c>
      <c r="C16" s="9">
        <v>6</v>
      </c>
      <c r="D16" s="9">
        <v>1.21</v>
      </c>
      <c r="E16" s="9">
        <f t="shared" si="0"/>
        <v>7.26</v>
      </c>
      <c r="F16" s="9">
        <v>6.36</v>
      </c>
      <c r="G16" s="9">
        <v>0.9</v>
      </c>
    </row>
    <row r="17" spans="1:7">
      <c r="A17" s="5">
        <v>10</v>
      </c>
      <c r="B17" s="5" t="s">
        <v>14</v>
      </c>
      <c r="C17" s="9">
        <v>6</v>
      </c>
      <c r="D17" s="9">
        <v>1.21</v>
      </c>
      <c r="E17" s="9">
        <f t="shared" si="0"/>
        <v>7.26</v>
      </c>
      <c r="F17" s="9">
        <v>6.36</v>
      </c>
      <c r="G17" s="9">
        <v>0.9</v>
      </c>
    </row>
    <row r="18" spans="1:7">
      <c r="A18" s="5">
        <v>11</v>
      </c>
      <c r="B18" s="5" t="s">
        <v>15</v>
      </c>
      <c r="C18" s="9">
        <v>6</v>
      </c>
      <c r="D18" s="9">
        <v>3.63</v>
      </c>
      <c r="E18" s="9">
        <f t="shared" si="0"/>
        <v>21.78</v>
      </c>
      <c r="F18" s="9">
        <v>19.079999999999998</v>
      </c>
      <c r="G18" s="9">
        <v>2.7</v>
      </c>
    </row>
    <row r="19" spans="1:7">
      <c r="A19" s="5">
        <v>12</v>
      </c>
      <c r="B19" s="5" t="s">
        <v>16</v>
      </c>
      <c r="C19" s="9">
        <v>6</v>
      </c>
      <c r="D19" s="9">
        <v>2.42</v>
      </c>
      <c r="E19" s="9">
        <f t="shared" si="0"/>
        <v>14.52</v>
      </c>
      <c r="F19" s="9">
        <v>12.72</v>
      </c>
      <c r="G19" s="9">
        <v>1.8</v>
      </c>
    </row>
    <row r="20" spans="1:7">
      <c r="A20" s="5">
        <v>13</v>
      </c>
      <c r="B20" s="5" t="s">
        <v>17</v>
      </c>
      <c r="C20" s="9">
        <v>3</v>
      </c>
      <c r="D20" s="9">
        <v>8.4700000000000006</v>
      </c>
      <c r="E20" s="9">
        <f t="shared" si="0"/>
        <v>25.410000000000004</v>
      </c>
      <c r="F20" s="9">
        <v>22.23</v>
      </c>
      <c r="G20" s="9">
        <v>3.18</v>
      </c>
    </row>
    <row r="21" spans="1:7">
      <c r="A21" s="5">
        <v>14</v>
      </c>
      <c r="B21" s="5" t="s">
        <v>18</v>
      </c>
      <c r="C21" s="9">
        <v>3</v>
      </c>
      <c r="D21" s="9">
        <v>10.89</v>
      </c>
      <c r="E21" s="9">
        <f t="shared" si="0"/>
        <v>32.67</v>
      </c>
      <c r="F21" s="9">
        <v>28.59</v>
      </c>
      <c r="G21" s="9">
        <v>4.08</v>
      </c>
    </row>
    <row r="22" spans="1:7">
      <c r="A22" s="5">
        <v>15</v>
      </c>
      <c r="B22" s="5" t="s">
        <v>19</v>
      </c>
      <c r="C22" s="9">
        <v>2</v>
      </c>
      <c r="D22" s="9">
        <v>7.26</v>
      </c>
      <c r="E22" s="9">
        <f t="shared" si="0"/>
        <v>14.52</v>
      </c>
      <c r="F22" s="9">
        <v>12.7</v>
      </c>
      <c r="G22" s="9">
        <v>1.82</v>
      </c>
    </row>
    <row r="23" spans="1:7">
      <c r="A23" s="5">
        <v>16</v>
      </c>
      <c r="B23" s="5" t="s">
        <v>20</v>
      </c>
      <c r="C23" s="9">
        <v>6</v>
      </c>
      <c r="D23" s="9">
        <v>8.4700000000000006</v>
      </c>
      <c r="E23" s="9">
        <f t="shared" si="0"/>
        <v>50.820000000000007</v>
      </c>
      <c r="F23" s="9">
        <v>44.46</v>
      </c>
      <c r="G23" s="9">
        <v>6.36</v>
      </c>
    </row>
    <row r="24" spans="1:7">
      <c r="A24" s="5">
        <v>17</v>
      </c>
      <c r="B24" s="5" t="s">
        <v>21</v>
      </c>
      <c r="C24" s="9">
        <v>6</v>
      </c>
      <c r="D24" s="9">
        <v>1.21</v>
      </c>
      <c r="E24" s="9">
        <f t="shared" si="0"/>
        <v>7.26</v>
      </c>
      <c r="F24" s="9">
        <v>6.36</v>
      </c>
      <c r="G24" s="9">
        <v>0.9</v>
      </c>
    </row>
    <row r="25" spans="1:7">
      <c r="A25" s="5">
        <v>18</v>
      </c>
      <c r="B25" s="5" t="s">
        <v>58</v>
      </c>
      <c r="C25" s="9">
        <v>1</v>
      </c>
      <c r="D25" s="9">
        <v>7.26</v>
      </c>
      <c r="E25" s="9">
        <f t="shared" si="0"/>
        <v>7.26</v>
      </c>
      <c r="F25" s="9">
        <v>6.35</v>
      </c>
      <c r="G25" s="9">
        <v>0.91</v>
      </c>
    </row>
    <row r="26" spans="1:7">
      <c r="A26" s="5">
        <v>19</v>
      </c>
      <c r="B26" s="5" t="s">
        <v>22</v>
      </c>
      <c r="C26" s="9">
        <v>6</v>
      </c>
      <c r="D26" s="9">
        <v>2.42</v>
      </c>
      <c r="E26" s="9">
        <f t="shared" si="0"/>
        <v>14.52</v>
      </c>
      <c r="F26" s="9">
        <v>12.72</v>
      </c>
      <c r="G26" s="9">
        <v>1.8</v>
      </c>
    </row>
    <row r="27" spans="1:7">
      <c r="A27" s="5">
        <v>20</v>
      </c>
      <c r="B27" s="5" t="s">
        <v>23</v>
      </c>
      <c r="C27" s="9">
        <v>1</v>
      </c>
      <c r="D27" s="9">
        <v>10.89</v>
      </c>
      <c r="E27" s="9">
        <f t="shared" si="0"/>
        <v>10.89</v>
      </c>
      <c r="F27" s="9">
        <v>9.5299999999999994</v>
      </c>
      <c r="G27" s="9">
        <v>1.36</v>
      </c>
    </row>
    <row r="28" spans="1:7">
      <c r="A28" s="5">
        <v>21</v>
      </c>
      <c r="B28" s="5" t="s">
        <v>24</v>
      </c>
      <c r="C28" s="9">
        <v>6</v>
      </c>
      <c r="D28" s="9">
        <v>1.21</v>
      </c>
      <c r="E28" s="9">
        <f t="shared" si="0"/>
        <v>7.26</v>
      </c>
      <c r="F28" s="9">
        <v>6.36</v>
      </c>
      <c r="G28" s="9">
        <v>0.9</v>
      </c>
    </row>
    <row r="29" spans="1:7">
      <c r="A29" s="5">
        <v>22</v>
      </c>
      <c r="B29" s="5" t="s">
        <v>25</v>
      </c>
      <c r="C29" s="9">
        <v>5</v>
      </c>
      <c r="D29" s="9">
        <v>4.84</v>
      </c>
      <c r="E29" s="9">
        <f t="shared" si="0"/>
        <v>24.2</v>
      </c>
      <c r="F29" s="9">
        <v>21.2</v>
      </c>
      <c r="G29" s="9">
        <v>3</v>
      </c>
    </row>
    <row r="30" spans="1:7">
      <c r="A30" s="5">
        <v>23</v>
      </c>
      <c r="B30" s="5" t="s">
        <v>26</v>
      </c>
      <c r="C30" s="9">
        <v>5</v>
      </c>
      <c r="D30" s="9">
        <v>3.63</v>
      </c>
      <c r="E30" s="9">
        <f t="shared" si="0"/>
        <v>18.149999999999999</v>
      </c>
      <c r="F30" s="9">
        <v>15.9</v>
      </c>
      <c r="G30" s="9">
        <v>2.25</v>
      </c>
    </row>
    <row r="31" spans="1:7">
      <c r="A31" s="5">
        <v>24</v>
      </c>
      <c r="B31" s="5" t="s">
        <v>27</v>
      </c>
      <c r="C31" s="9">
        <v>7</v>
      </c>
      <c r="D31" s="9">
        <v>2.42</v>
      </c>
      <c r="E31" s="9">
        <f t="shared" si="0"/>
        <v>16.939999999999998</v>
      </c>
      <c r="F31" s="9">
        <v>14.84</v>
      </c>
      <c r="G31" s="9">
        <v>2.1</v>
      </c>
    </row>
    <row r="32" spans="1:7">
      <c r="A32" s="5">
        <v>25</v>
      </c>
      <c r="B32" s="5" t="s">
        <v>28</v>
      </c>
      <c r="C32" s="9">
        <v>6</v>
      </c>
      <c r="D32" s="9">
        <v>3.63</v>
      </c>
      <c r="E32" s="9">
        <f t="shared" si="0"/>
        <v>21.78</v>
      </c>
      <c r="F32" s="9">
        <v>19.079999999999998</v>
      </c>
      <c r="G32" s="9">
        <v>2.7</v>
      </c>
    </row>
    <row r="33" spans="1:7">
      <c r="A33" s="5">
        <v>26</v>
      </c>
      <c r="B33" s="5" t="s">
        <v>29</v>
      </c>
      <c r="C33" s="9">
        <v>7</v>
      </c>
      <c r="D33" s="9">
        <v>1.21</v>
      </c>
      <c r="E33" s="9">
        <f t="shared" si="0"/>
        <v>8.4699999999999989</v>
      </c>
      <c r="F33" s="9">
        <v>7.42</v>
      </c>
      <c r="G33" s="9">
        <v>1.05</v>
      </c>
    </row>
    <row r="34" spans="1:7">
      <c r="A34" s="5">
        <v>27</v>
      </c>
      <c r="B34" s="5" t="s">
        <v>30</v>
      </c>
      <c r="C34" s="9">
        <v>3</v>
      </c>
      <c r="D34" s="9">
        <v>1.21</v>
      </c>
      <c r="E34" s="9">
        <f t="shared" si="0"/>
        <v>3.63</v>
      </c>
      <c r="F34" s="9">
        <v>3.18</v>
      </c>
      <c r="G34" s="9">
        <v>0.45</v>
      </c>
    </row>
    <row r="35" spans="1:7">
      <c r="A35" s="5">
        <v>28</v>
      </c>
      <c r="B35" s="5" t="s">
        <v>31</v>
      </c>
      <c r="C35" s="9">
        <v>7</v>
      </c>
      <c r="D35" s="9">
        <v>7.26</v>
      </c>
      <c r="E35" s="9">
        <f t="shared" si="0"/>
        <v>50.82</v>
      </c>
      <c r="F35" s="9">
        <v>44.45</v>
      </c>
      <c r="G35" s="9">
        <v>6.37</v>
      </c>
    </row>
    <row r="36" spans="1:7">
      <c r="A36" s="17" t="s">
        <v>32</v>
      </c>
      <c r="B36" s="18"/>
      <c r="C36" s="18"/>
      <c r="D36" s="18"/>
      <c r="E36" s="18"/>
      <c r="F36" s="18"/>
      <c r="G36" s="19"/>
    </row>
    <row r="37" spans="1:7">
      <c r="A37" s="5">
        <v>29</v>
      </c>
      <c r="B37" s="5" t="s">
        <v>33</v>
      </c>
      <c r="C37" s="9">
        <v>20</v>
      </c>
      <c r="D37" s="9">
        <v>2.42</v>
      </c>
      <c r="E37" s="9">
        <f t="shared" ref="E37:E50" si="1">C37*D37</f>
        <v>48.4</v>
      </c>
      <c r="F37" s="9">
        <v>42.4</v>
      </c>
      <c r="G37" s="9">
        <v>6</v>
      </c>
    </row>
    <row r="38" spans="1:7">
      <c r="A38" s="5">
        <v>30</v>
      </c>
      <c r="B38" s="5" t="s">
        <v>34</v>
      </c>
      <c r="C38" s="9">
        <v>2</v>
      </c>
      <c r="D38" s="9">
        <v>108.9</v>
      </c>
      <c r="E38" s="9">
        <f t="shared" si="1"/>
        <v>217.8</v>
      </c>
      <c r="F38" s="9">
        <v>190.62</v>
      </c>
      <c r="G38" s="9">
        <v>27.18</v>
      </c>
    </row>
    <row r="39" spans="1:7">
      <c r="A39" s="5">
        <v>31</v>
      </c>
      <c r="B39" s="5" t="s">
        <v>35</v>
      </c>
      <c r="C39" s="9">
        <v>1</v>
      </c>
      <c r="D39" s="9">
        <v>4.84</v>
      </c>
      <c r="E39" s="9">
        <f t="shared" si="1"/>
        <v>4.84</v>
      </c>
      <c r="F39" s="9">
        <v>4.24</v>
      </c>
      <c r="G39" s="9">
        <v>0.6</v>
      </c>
    </row>
    <row r="40" spans="1:7">
      <c r="A40" s="5">
        <v>32</v>
      </c>
      <c r="B40" s="5" t="s">
        <v>36</v>
      </c>
      <c r="C40" s="9">
        <v>1</v>
      </c>
      <c r="D40" s="9">
        <v>7.26</v>
      </c>
      <c r="E40" s="9">
        <f t="shared" si="1"/>
        <v>7.26</v>
      </c>
      <c r="F40" s="9">
        <v>6.35</v>
      </c>
      <c r="G40" s="9">
        <v>0.91</v>
      </c>
    </row>
    <row r="41" spans="1:7">
      <c r="A41" s="5">
        <v>33</v>
      </c>
      <c r="B41" s="5" t="s">
        <v>37</v>
      </c>
      <c r="C41" s="9">
        <v>2</v>
      </c>
      <c r="D41" s="9">
        <v>12.1</v>
      </c>
      <c r="E41" s="9">
        <f t="shared" si="1"/>
        <v>24.2</v>
      </c>
      <c r="F41" s="9">
        <v>21.18</v>
      </c>
      <c r="G41" s="9">
        <v>3.02</v>
      </c>
    </row>
    <row r="42" spans="1:7">
      <c r="A42" s="5">
        <v>34</v>
      </c>
      <c r="B42" s="5" t="s">
        <v>38</v>
      </c>
      <c r="C42" s="9">
        <v>1</v>
      </c>
      <c r="D42" s="9">
        <v>72.599999999999994</v>
      </c>
      <c r="E42" s="9">
        <f t="shared" si="1"/>
        <v>72.599999999999994</v>
      </c>
      <c r="F42" s="9">
        <v>63.54</v>
      </c>
      <c r="G42" s="9">
        <v>9.06</v>
      </c>
    </row>
    <row r="43" spans="1:7">
      <c r="A43" s="5">
        <v>35</v>
      </c>
      <c r="B43" s="5" t="s">
        <v>39</v>
      </c>
      <c r="C43" s="9">
        <v>2</v>
      </c>
      <c r="D43" s="9">
        <v>7.26</v>
      </c>
      <c r="E43" s="9">
        <f t="shared" si="1"/>
        <v>14.52</v>
      </c>
      <c r="F43" s="9">
        <v>12.7</v>
      </c>
      <c r="G43" s="9">
        <v>1.82</v>
      </c>
    </row>
    <row r="44" spans="1:7">
      <c r="A44" s="5">
        <v>36</v>
      </c>
      <c r="B44" s="5" t="s">
        <v>40</v>
      </c>
      <c r="C44" s="9">
        <v>1</v>
      </c>
      <c r="D44" s="9">
        <v>21.78</v>
      </c>
      <c r="E44" s="9">
        <f t="shared" si="1"/>
        <v>21.78</v>
      </c>
      <c r="F44" s="9">
        <v>19.059999999999999</v>
      </c>
      <c r="G44" s="9">
        <v>2.72</v>
      </c>
    </row>
    <row r="45" spans="1:7">
      <c r="A45" s="5">
        <v>37</v>
      </c>
      <c r="B45" s="5" t="s">
        <v>41</v>
      </c>
      <c r="C45" s="9">
        <v>2</v>
      </c>
      <c r="D45" s="9">
        <v>48.4</v>
      </c>
      <c r="E45" s="9">
        <f t="shared" si="1"/>
        <v>96.8</v>
      </c>
      <c r="F45" s="9">
        <v>84.72</v>
      </c>
      <c r="G45" s="9">
        <v>12.08</v>
      </c>
    </row>
    <row r="46" spans="1:7">
      <c r="A46" s="5">
        <v>38</v>
      </c>
      <c r="B46" s="5" t="s">
        <v>42</v>
      </c>
      <c r="C46" s="9">
        <v>1</v>
      </c>
      <c r="D46" s="9">
        <v>96.8</v>
      </c>
      <c r="E46" s="9">
        <f t="shared" si="1"/>
        <v>96.8</v>
      </c>
      <c r="F46" s="9">
        <v>84.72</v>
      </c>
      <c r="G46" s="9">
        <v>12.08</v>
      </c>
    </row>
    <row r="47" spans="1:7">
      <c r="A47" s="5">
        <v>39</v>
      </c>
      <c r="B47" s="5" t="s">
        <v>43</v>
      </c>
      <c r="C47" s="9">
        <v>6</v>
      </c>
      <c r="D47" s="9">
        <v>1.21</v>
      </c>
      <c r="E47" s="9">
        <f t="shared" si="1"/>
        <v>7.26</v>
      </c>
      <c r="F47" s="9">
        <v>6.36</v>
      </c>
      <c r="G47" s="9">
        <v>0.9</v>
      </c>
    </row>
    <row r="48" spans="1:7">
      <c r="A48" s="5">
        <v>40</v>
      </c>
      <c r="B48" s="5" t="s">
        <v>44</v>
      </c>
      <c r="C48" s="9">
        <v>1</v>
      </c>
      <c r="D48" s="9">
        <v>18.149999999999999</v>
      </c>
      <c r="E48" s="9">
        <f t="shared" si="1"/>
        <v>18.149999999999999</v>
      </c>
      <c r="F48" s="9">
        <v>15.88</v>
      </c>
      <c r="G48" s="9">
        <v>2.27</v>
      </c>
    </row>
    <row r="49" spans="1:7">
      <c r="A49" s="5">
        <v>41</v>
      </c>
      <c r="B49" s="5" t="s">
        <v>45</v>
      </c>
      <c r="C49" s="9">
        <v>1</v>
      </c>
      <c r="D49" s="9">
        <v>21.78</v>
      </c>
      <c r="E49" s="9">
        <f t="shared" si="1"/>
        <v>21.78</v>
      </c>
      <c r="F49" s="9">
        <v>19.059999999999999</v>
      </c>
      <c r="G49" s="9">
        <v>2.72</v>
      </c>
    </row>
    <row r="50" spans="1:7">
      <c r="A50" s="5">
        <v>42</v>
      </c>
      <c r="B50" s="5" t="s">
        <v>46</v>
      </c>
      <c r="C50" s="9">
        <v>6</v>
      </c>
      <c r="D50" s="9">
        <v>3.63</v>
      </c>
      <c r="E50" s="9">
        <f t="shared" si="1"/>
        <v>21.78</v>
      </c>
      <c r="F50" s="9">
        <v>19.079999999999998</v>
      </c>
      <c r="G50" s="9">
        <v>2.7</v>
      </c>
    </row>
    <row r="51" spans="1:7">
      <c r="A51" s="17" t="s">
        <v>47</v>
      </c>
      <c r="B51" s="18"/>
      <c r="C51" s="18"/>
      <c r="D51" s="18"/>
      <c r="E51" s="18"/>
      <c r="F51" s="18"/>
      <c r="G51" s="19"/>
    </row>
    <row r="52" spans="1:7">
      <c r="A52" s="5">
        <v>43</v>
      </c>
      <c r="B52" s="5" t="s">
        <v>48</v>
      </c>
      <c r="C52" s="9">
        <v>2</v>
      </c>
      <c r="D52" s="9">
        <v>48.4</v>
      </c>
      <c r="E52" s="9">
        <f t="shared" ref="E52:E58" si="2">C52*D52</f>
        <v>96.8</v>
      </c>
      <c r="F52" s="9">
        <v>84.72</v>
      </c>
      <c r="G52" s="9">
        <v>12.08</v>
      </c>
    </row>
    <row r="53" spans="1:7">
      <c r="A53" s="5">
        <v>44</v>
      </c>
      <c r="B53" s="5" t="s">
        <v>49</v>
      </c>
      <c r="C53" s="9">
        <v>1</v>
      </c>
      <c r="D53" s="9">
        <v>508.2</v>
      </c>
      <c r="E53" s="9">
        <f t="shared" si="2"/>
        <v>508.2</v>
      </c>
      <c r="F53" s="9">
        <v>444.78</v>
      </c>
      <c r="G53" s="9">
        <v>63.42</v>
      </c>
    </row>
    <row r="54" spans="1:7">
      <c r="A54" s="5">
        <v>45</v>
      </c>
      <c r="B54" s="5" t="s">
        <v>50</v>
      </c>
      <c r="C54" s="9">
        <v>6</v>
      </c>
      <c r="D54" s="9">
        <v>3.63</v>
      </c>
      <c r="E54" s="9">
        <f t="shared" si="2"/>
        <v>21.78</v>
      </c>
      <c r="F54" s="9">
        <v>19.079999999999998</v>
      </c>
      <c r="G54" s="9">
        <v>2.7</v>
      </c>
    </row>
    <row r="55" spans="1:7">
      <c r="A55" s="5">
        <v>46</v>
      </c>
      <c r="B55" s="5" t="s">
        <v>51</v>
      </c>
      <c r="C55" s="9">
        <v>1</v>
      </c>
      <c r="D55" s="9">
        <v>157.30000000000001</v>
      </c>
      <c r="E55" s="9">
        <f t="shared" si="2"/>
        <v>157.30000000000001</v>
      </c>
      <c r="F55" s="9">
        <v>137.66999999999999</v>
      </c>
      <c r="G55" s="9">
        <v>19.63</v>
      </c>
    </row>
    <row r="56" spans="1:7">
      <c r="A56" s="5">
        <v>47</v>
      </c>
      <c r="B56" s="5" t="s">
        <v>52</v>
      </c>
      <c r="C56" s="9">
        <v>2</v>
      </c>
      <c r="D56" s="9">
        <v>66.55</v>
      </c>
      <c r="E56" s="9">
        <f t="shared" si="2"/>
        <v>133.1</v>
      </c>
      <c r="F56" s="9">
        <v>116.48</v>
      </c>
      <c r="G56" s="9">
        <v>16.62</v>
      </c>
    </row>
    <row r="57" spans="1:7">
      <c r="A57" s="5">
        <v>48</v>
      </c>
      <c r="B57" s="5" t="s">
        <v>53</v>
      </c>
      <c r="C57" s="9">
        <v>3</v>
      </c>
      <c r="D57" s="9">
        <v>66.55</v>
      </c>
      <c r="E57" s="9">
        <f t="shared" si="2"/>
        <v>199.64999999999998</v>
      </c>
      <c r="F57" s="9">
        <v>174.72</v>
      </c>
      <c r="G57" s="9">
        <v>24.93</v>
      </c>
    </row>
    <row r="58" spans="1:7">
      <c r="A58" s="5">
        <v>49</v>
      </c>
      <c r="B58" s="5" t="s">
        <v>54</v>
      </c>
      <c r="C58" s="9">
        <v>1</v>
      </c>
      <c r="D58" s="9">
        <v>14.52</v>
      </c>
      <c r="E58" s="9">
        <f t="shared" si="2"/>
        <v>14.52</v>
      </c>
      <c r="F58" s="9">
        <v>12.58</v>
      </c>
      <c r="G58" s="9">
        <v>1.94</v>
      </c>
    </row>
    <row r="59" spans="1:7">
      <c r="A59" s="1"/>
      <c r="B59" s="1"/>
      <c r="C59" s="1"/>
      <c r="D59" s="6" t="s">
        <v>55</v>
      </c>
      <c r="E59" s="2">
        <f>E8+E9+E10+E11+E12+E13+E14+E15+E16+E17+E18+E19+E20+E21+E22+E23+E24+E25+E26+E27+E28+E29+E30+E31+E32+E33+E34+E35+E37+E38+E39+E40+E41+E42+E43+E44+E45+E46+E47+E48+E49+E50+E52+E53+E54+E55+E56+E57+E58</f>
        <v>2353.4499999999998</v>
      </c>
      <c r="F59" s="3">
        <v>2059.7399999999998</v>
      </c>
      <c r="G59" s="3">
        <v>293.70999999999998</v>
      </c>
    </row>
    <row r="60" spans="1:7">
      <c r="A60" s="1"/>
      <c r="B60" s="1"/>
      <c r="C60" s="1"/>
      <c r="D60" s="1"/>
      <c r="E60" s="1"/>
    </row>
    <row r="61" spans="1:7">
      <c r="A61" s="1"/>
      <c r="B61" s="1"/>
      <c r="C61" s="1"/>
      <c r="D61" s="1"/>
      <c r="E61" s="1"/>
    </row>
    <row r="62" spans="1:7">
      <c r="A62" s="1"/>
      <c r="B62" s="1"/>
      <c r="C62" s="1"/>
      <c r="D62" s="1"/>
      <c r="E62" s="1"/>
    </row>
    <row r="63" spans="1:7">
      <c r="A63" s="1"/>
      <c r="B63" s="1"/>
      <c r="C63" s="1"/>
      <c r="D63" s="1"/>
      <c r="E63" s="1"/>
    </row>
  </sheetData>
  <mergeCells count="3">
    <mergeCell ref="A7:G7"/>
    <mergeCell ref="A36:G36"/>
    <mergeCell ref="A51:G51"/>
  </mergeCells>
  <phoneticPr fontId="4" type="noConversion"/>
  <pageMargins left="0.70866141732283472" right="0.70866141732283472" top="0.9448818897637796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Stoniskiai</vt:lpstr>
      <vt:lpstr>Vilkyskiai</vt:lpstr>
      <vt:lpstr>Piktupenai</vt:lpstr>
      <vt:lpstr>Pradine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Comp</cp:lastModifiedBy>
  <cp:lastPrinted>2018-10-22T08:19:33Z</cp:lastPrinted>
  <dcterms:created xsi:type="dcterms:W3CDTF">2018-09-17T08:27:31Z</dcterms:created>
  <dcterms:modified xsi:type="dcterms:W3CDTF">2018-11-06T15:00:34Z</dcterms:modified>
</cp:coreProperties>
</file>