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4" i="1"/>
  <c r="H54"/>
  <c r="I54"/>
  <c r="F55"/>
  <c r="F56"/>
  <c r="F57"/>
  <c r="F54"/>
  <c r="G20"/>
  <c r="G36"/>
  <c r="G42"/>
  <c r="G41" s="1"/>
  <c r="G60" s="1"/>
  <c r="G46"/>
  <c r="G50"/>
  <c r="H42"/>
  <c r="H41" s="1"/>
  <c r="H60" s="1"/>
  <c r="H46"/>
  <c r="H50"/>
  <c r="H20"/>
  <c r="H36"/>
  <c r="I42"/>
  <c r="I41" s="1"/>
  <c r="I60" s="1"/>
  <c r="I46"/>
  <c r="I50"/>
  <c r="I36"/>
  <c r="I20"/>
  <c r="F21"/>
  <c r="F22"/>
  <c r="F23"/>
  <c r="F24"/>
  <c r="F25"/>
  <c r="F26"/>
  <c r="F27"/>
  <c r="F28"/>
  <c r="F20" s="1"/>
  <c r="F29"/>
  <c r="F30"/>
  <c r="F31"/>
  <c r="F32"/>
  <c r="F33"/>
  <c r="F34"/>
  <c r="F37"/>
  <c r="F36" s="1"/>
  <c r="F38"/>
  <c r="F39"/>
  <c r="F43"/>
  <c r="F42" s="1"/>
  <c r="F44"/>
  <c r="F45"/>
  <c r="F47"/>
  <c r="F46" s="1"/>
  <c r="F48"/>
  <c r="F49"/>
  <c r="F51"/>
  <c r="F52"/>
  <c r="F50"/>
  <c r="F53"/>
  <c r="F58"/>
  <c r="F59"/>
  <c r="F41" l="1"/>
  <c r="F60" s="1"/>
</calcChain>
</file>

<file path=xl/sharedStrings.xml><?xml version="1.0" encoding="utf-8"?>
<sst xmlns="http://schemas.openxmlformats.org/spreadsheetml/2006/main" count="82" uniqueCount="75">
  <si>
    <t>Vaikų ir jaunimo teisių apsauga</t>
  </si>
  <si>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</si>
  <si>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</si>
  <si>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</si>
  <si>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</si>
  <si>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</si>
  <si>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</si>
  <si>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</si>
  <si>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</si>
  <si>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</si>
  <si>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</si>
  <si>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Jaunimo koordinatorė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</si>
  <si>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</si>
  <si>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</si>
  <si>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</si>
  <si>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</si>
  <si>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</si>
  <si>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</si>
  <si>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</si>
  <si>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</si>
  <si>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</si>
  <si>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</si>
  <si>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</si>
  <si>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</si>
  <si>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</si>
  <si>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</si>
  <si>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</si>
  <si>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</si>
  <si>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</si>
  <si>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</si>
  <si>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</si>
  <si>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</si>
  <si>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</si>
  <si>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</si>
  <si>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</si>
  <si>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</si>
  <si>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</si>
  <si>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</si>
  <si>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>01.</t>
  </si>
  <si>
    <t>Pagėgių vaikų globos namai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</si>
  <si>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</si>
  <si>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</si>
  <si>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</si>
  <si>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</si>
  <si>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</si>
  <si>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</si>
  <si>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</si>
  <si>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</si>
  <si>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IŠ VISO:</t>
  </si>
  <si>
    <t>Darbo rinkos politikos įgyvendinimo programa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</si>
  <si>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</si>
  <si>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</si>
  <si>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</si>
  <si>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</si>
  <si>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</si>
  <si>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</si>
  <si>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</si>
  <si>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</si>
  <si>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</si>
  <si>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</si>
  <si>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SOCIALINĖS PARAMOS ĮGYVENDINIMO IR SVEIKATOS PRIEŽIŪROS PROGRAMA</t>
  </si>
  <si>
    <t>PAGĖGIŲ SAVIVALDYBĖS GYVENAMOSIOS APLINKOS GERINIMO PROGRAMA</t>
  </si>
  <si>
    <t>VALDYMO PROGRAMA</t>
  </si>
  <si>
    <t>05.</t>
  </si>
  <si>
    <t>Melioracijai (polderiams eksploatuoti)</t>
  </si>
  <si>
    <t>Neveiksnių asmenų būklės peržiūrėjimui užtikrinti</t>
  </si>
  <si>
    <t xml:space="preserve">PAGĖGIŲ SAVIVALDYBĖS 2017 METŲ BIUDŽETO ASIGNAVIMAI </t>
  </si>
  <si>
    <t>VALSTYBINIŲ FUNKCIJŲ FINANSAVIMUI</t>
  </si>
  <si>
    <t>2017 m. vasario 23  d.</t>
  </si>
  <si>
    <t>sprendimo Nr. T-19</t>
  </si>
  <si>
    <t>(Pagėgių savivaldybės tarybos</t>
  </si>
  <si>
    <t>5 priedas</t>
  </si>
  <si>
    <t>Socialinių paslaugų centras</t>
  </si>
  <si>
    <t>2017 m. spalio 2  d.</t>
  </si>
  <si>
    <t>sprendimo Nr. T- 142  redakcija)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</si>
</sst>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" fillId="0" borderId="5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4" fillId="0" borderId="5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11" xfId="0" applyFont="1" applyBorder="1"/>
    <xf numFmtId="0" fontId="4" fillId="0" borderId="12" xfId="0" applyFont="1" applyBorder="1"/>
    <xf numFmtId="0" fontId="4" fillId="0" borderId="13" xfId="0" applyFont="1" applyFill="1" applyBorder="1"/>
    <xf numFmtId="0" fontId="2" fillId="0" borderId="14" xfId="0" applyFont="1" applyBorder="1"/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4" xfId="0" applyFont="1" applyBorder="1"/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/>
    <xf numFmtId="0" fontId="5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/>
    <xf numFmtId="0" fontId="4" fillId="0" borderId="11" xfId="0" applyFont="1" applyBorder="1" applyAlignment="1">
      <alignment horizontal="center"/>
    </xf>
    <xf numFmtId="0" fontId="5" fillId="0" borderId="1" xfId="0" applyFont="1" applyBorder="1"/>
    <xf numFmtId="0" fontId="2" fillId="0" borderId="5" xfId="0" applyFont="1" applyBorder="1" applyAlignment="1">
      <alignment horizontal="center" wrapText="1"/>
    </xf>
    <xf numFmtId="0" fontId="2" fillId="0" borderId="13" xfId="0" applyFont="1" applyFill="1" applyBorder="1"/>
    <xf numFmtId="0" fontId="4" fillId="0" borderId="18" xfId="0" applyFont="1" applyFill="1" applyBorder="1"/>
    <xf numFmtId="0" fontId="4" fillId="0" borderId="9" xfId="0" applyFont="1" applyFill="1" applyBorder="1"/>
    <xf numFmtId="0" fontId="2" fillId="0" borderId="19" xfId="0" applyFont="1" applyFill="1" applyBorder="1"/>
    <xf numFmtId="0" fontId="2" fillId="0" borderId="10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5" xfId="0" applyFont="1" applyFill="1" applyBorder="1"/>
    <xf numFmtId="0" fontId="5" fillId="0" borderId="2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/>
    <xf numFmtId="0" fontId="4" fillId="0" borderId="11" xfId="0" applyFont="1" applyFill="1" applyBorder="1"/>
    <xf numFmtId="0" fontId="4" fillId="0" borderId="23" xfId="0" applyFont="1" applyFill="1" applyBorder="1"/>
    <xf numFmtId="0" fontId="2" fillId="0" borderId="18" xfId="0" applyFont="1" applyFill="1" applyBorder="1"/>
    <xf numFmtId="0" fontId="4" fillId="0" borderId="23" xfId="0" applyFont="1" applyBorder="1"/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/>
    <xf numFmtId="0" fontId="2" fillId="0" borderId="24" xfId="0" applyFont="1" applyFill="1" applyBorder="1"/>
    <xf numFmtId="0" fontId="5" fillId="2" borderId="16" xfId="0" applyFont="1" applyFill="1" applyBorder="1" applyAlignment="1">
      <alignment horizontal="center"/>
    </xf>
    <xf numFmtId="0" fontId="6" fillId="2" borderId="16" xfId="0" applyFont="1" applyFill="1" applyBorder="1"/>
    <xf numFmtId="0" fontId="5" fillId="2" borderId="16" xfId="0" applyFont="1" applyFill="1" applyBorder="1"/>
    <xf numFmtId="0" fontId="5" fillId="2" borderId="4" xfId="0" applyFont="1" applyFill="1" applyBorder="1"/>
    <xf numFmtId="0" fontId="5" fillId="0" borderId="16" xfId="0" applyFont="1" applyBorder="1"/>
    <xf numFmtId="0" fontId="5" fillId="0" borderId="4" xfId="0" applyFont="1" applyFill="1" applyBorder="1"/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4"/>
  <sheetViews>
    <sheetView tabSelected="1" workbookViewId="0">
      <selection activeCell="G8" sqref="G8"/>
    </sheetView>
  </sheetViews>
  <sheetFormatPr defaultRowHeight="12.75"/>
  <cols>
    <col min="1" max="1" width="3.28515625" style="1" customWidth="1"/>
    <col min="2" max="2" width="7.140625" style="1" customWidth="1"/>
    <col min="3" max="3" width="9.5703125" style="1" customWidth="1"/>
    <col min="4" max="4" width="49" style="1" customWidth="1"/>
    <col min="5" max="5" width="8.140625" style="1" customWidth="1"/>
    <col min="6" max="6" width="11.85546875" style="1" customWidth="1"/>
    <col min="7" max="7" width="10.85546875" style="1" customWidth="1"/>
    <col min="8" max="8" width="8.85546875" style="1" customWidth="1"/>
    <col min="9" max="9" width="10.5703125" style="1" customWidth="1"/>
    <col min="10" max="16384" width="9.140625" style="1"/>
  </cols>
  <sheetData>
    <row r="1" spans="2:9">
      <c r="D1" s="2"/>
      <c r="E1" s="2"/>
      <c r="F1" s="2"/>
    </row>
    <row r="2" spans="2:9">
      <c r="G2" s="1" t="s">
        <v>16</v>
      </c>
    </row>
    <row r="3" spans="2:9">
      <c r="G3" s="1" t="s">
        <v>68</v>
      </c>
    </row>
    <row r="4" spans="2:9">
      <c r="G4" s="1" t="s">
        <v>69</v>
      </c>
    </row>
    <row r="5" spans="2:9">
      <c r="G5" s="1" t="s">
        <v>71</v>
      </c>
    </row>
    <row r="6" spans="2:9">
      <c r="G6" s="1" t="s">
        <v>70</v>
      </c>
    </row>
    <row r="7" spans="2:9">
      <c r="G7" s="1" t="s">
        <v>73</v>
      </c>
    </row>
    <row r="8" spans="2:9">
      <c r="G8" s="1" t="s">
        <v>74</v>
      </c>
    </row>
    <row r="10" spans="2:9" ht="15.75">
      <c r="D10" s="3"/>
      <c r="E10" s="3"/>
      <c r="F10" s="3"/>
    </row>
    <row r="11" spans="2:9" ht="15.75">
      <c r="D11" s="3" t="s">
        <v>66</v>
      </c>
      <c r="E11" s="3"/>
      <c r="F11" s="3"/>
    </row>
    <row r="12" spans="2:9" ht="15.75">
      <c r="D12" s="3" t="s">
        <v>67</v>
      </c>
      <c r="E12" s="3"/>
      <c r="F12" s="3"/>
    </row>
    <row r="13" spans="2:9" ht="15.75">
      <c r="D13" s="3"/>
      <c r="E13" s="3"/>
      <c r="F13" s="3"/>
    </row>
    <row r="14" spans="2:9" ht="12.75" customHeight="1" thickBot="1">
      <c r="D14" s="2"/>
      <c r="E14" s="2"/>
      <c r="F14" s="3"/>
      <c r="H14" s="1" t="s">
        <v>59</v>
      </c>
    </row>
    <row r="15" spans="2:9" ht="15" customHeight="1" thickBot="1">
      <c r="B15" s="8"/>
      <c r="C15" s="8"/>
      <c r="D15" s="32"/>
      <c r="E15" s="4"/>
      <c r="F15" s="5" t="s">
        <v>23</v>
      </c>
      <c r="G15" s="6" t="s">
        <v>5</v>
      </c>
      <c r="H15" s="7"/>
      <c r="I15" s="8"/>
    </row>
    <row r="16" spans="2:9" ht="15.75">
      <c r="B16" s="9" t="s">
        <v>32</v>
      </c>
      <c r="C16" s="9" t="s">
        <v>40</v>
      </c>
      <c r="D16" s="56" t="s">
        <v>22</v>
      </c>
      <c r="E16" s="9" t="s">
        <v>35</v>
      </c>
      <c r="F16" s="10" t="s">
        <v>3</v>
      </c>
      <c r="G16" s="8"/>
      <c r="H16" s="8" t="s">
        <v>7</v>
      </c>
      <c r="I16" s="9" t="s">
        <v>8</v>
      </c>
    </row>
    <row r="17" spans="2:9">
      <c r="B17" s="9" t="s">
        <v>33</v>
      </c>
      <c r="C17" s="9" t="s">
        <v>41</v>
      </c>
      <c r="D17" s="27"/>
      <c r="E17" s="9" t="s">
        <v>36</v>
      </c>
      <c r="F17" s="10" t="s">
        <v>4</v>
      </c>
      <c r="G17" s="9" t="s">
        <v>23</v>
      </c>
      <c r="H17" s="9" t="s">
        <v>6</v>
      </c>
      <c r="I17" s="9" t="s">
        <v>9</v>
      </c>
    </row>
    <row r="18" spans="2:9" ht="13.5" thickBot="1">
      <c r="B18" s="9" t="s">
        <v>34</v>
      </c>
      <c r="C18" s="9" t="s">
        <v>34</v>
      </c>
      <c r="D18" s="57"/>
      <c r="E18" s="11" t="s">
        <v>37</v>
      </c>
      <c r="F18" s="58"/>
      <c r="G18" s="11"/>
      <c r="H18" s="11"/>
      <c r="I18" s="11" t="s">
        <v>10</v>
      </c>
    </row>
    <row r="19" spans="2:9" ht="13.5" thickBot="1">
      <c r="B19" s="26"/>
      <c r="C19" s="26"/>
      <c r="D19" s="29"/>
      <c r="E19" s="29"/>
      <c r="F19" s="8"/>
      <c r="G19" s="39"/>
      <c r="H19" s="18"/>
      <c r="I19" s="18"/>
    </row>
    <row r="20" spans="2:9" ht="16.5" thickBot="1">
      <c r="B20" s="34" t="s">
        <v>38</v>
      </c>
      <c r="C20" s="35"/>
      <c r="D20" s="36" t="s">
        <v>62</v>
      </c>
      <c r="E20" s="41"/>
      <c r="F20" s="72">
        <f>SUM(F21:F35)</f>
        <v>0</v>
      </c>
      <c r="G20" s="72">
        <f>SUM(G21:G35)</f>
        <v>0</v>
      </c>
      <c r="H20" s="72">
        <f>SUM(H21:H35)</f>
        <v>-4000</v>
      </c>
      <c r="I20" s="72">
        <f>SUM(I21:I35)</f>
        <v>0</v>
      </c>
    </row>
    <row r="21" spans="2:9">
      <c r="B21" s="23"/>
      <c r="C21" s="15"/>
      <c r="D21" s="25" t="s">
        <v>13</v>
      </c>
      <c r="E21" s="19"/>
      <c r="F21" s="46">
        <f>SUM(G21+I21)</f>
        <v>0</v>
      </c>
      <c r="G21" s="13"/>
      <c r="H21" s="14"/>
      <c r="I21" s="14">
        <v>0</v>
      </c>
    </row>
    <row r="22" spans="2:9" ht="13.5" customHeight="1">
      <c r="B22" s="23"/>
      <c r="C22" s="15"/>
      <c r="D22" s="24" t="s">
        <v>18</v>
      </c>
      <c r="E22" s="42"/>
      <c r="F22" s="46">
        <f t="shared" ref="F22:F29" si="0">SUM(G22+I22)</f>
        <v>0</v>
      </c>
      <c r="G22" s="13"/>
      <c r="H22" s="14"/>
      <c r="I22" s="14">
        <v>0</v>
      </c>
    </row>
    <row r="23" spans="2:9">
      <c r="B23" s="23"/>
      <c r="C23" s="15"/>
      <c r="D23" s="24" t="s">
        <v>20</v>
      </c>
      <c r="E23" s="42"/>
      <c r="F23" s="46">
        <f t="shared" si="0"/>
        <v>0</v>
      </c>
      <c r="G23" s="13"/>
      <c r="H23" s="14"/>
      <c r="I23" s="14">
        <v>0</v>
      </c>
    </row>
    <row r="24" spans="2:9" ht="24.75" customHeight="1">
      <c r="B24" s="23"/>
      <c r="C24" s="19" t="s">
        <v>38</v>
      </c>
      <c r="D24" s="24" t="s">
        <v>17</v>
      </c>
      <c r="E24" s="42"/>
      <c r="F24" s="46">
        <f t="shared" si="0"/>
        <v>0</v>
      </c>
      <c r="G24" s="13"/>
      <c r="H24" s="14"/>
      <c r="I24" s="14">
        <v>0</v>
      </c>
    </row>
    <row r="25" spans="2:9" ht="24" customHeight="1">
      <c r="B25" s="23"/>
      <c r="C25" s="15"/>
      <c r="D25" s="24" t="s">
        <v>55</v>
      </c>
      <c r="E25" s="19"/>
      <c r="F25" s="46">
        <f t="shared" si="0"/>
        <v>0</v>
      </c>
      <c r="G25" s="13"/>
      <c r="H25" s="14"/>
      <c r="I25" s="14">
        <v>0</v>
      </c>
    </row>
    <row r="26" spans="2:9" ht="13.5" customHeight="1">
      <c r="B26" s="23"/>
      <c r="C26" s="15"/>
      <c r="D26" s="24" t="s">
        <v>21</v>
      </c>
      <c r="E26" s="42"/>
      <c r="F26" s="46">
        <f t="shared" si="0"/>
        <v>0</v>
      </c>
      <c r="G26" s="13"/>
      <c r="H26" s="14"/>
      <c r="I26" s="14">
        <v>0</v>
      </c>
    </row>
    <row r="27" spans="2:9">
      <c r="B27" s="23"/>
      <c r="C27" s="15"/>
      <c r="D27" s="25" t="s">
        <v>0</v>
      </c>
      <c r="E27" s="19"/>
      <c r="F27" s="46">
        <f t="shared" si="0"/>
        <v>0</v>
      </c>
      <c r="G27" s="13"/>
      <c r="H27" s="14"/>
      <c r="I27" s="14">
        <v>0</v>
      </c>
    </row>
    <row r="28" spans="2:9">
      <c r="B28" s="23"/>
      <c r="C28" s="15"/>
      <c r="D28" s="25" t="s">
        <v>11</v>
      </c>
      <c r="E28" s="19">
        <v>142</v>
      </c>
      <c r="F28" s="46">
        <f t="shared" si="0"/>
        <v>0</v>
      </c>
      <c r="G28" s="13"/>
      <c r="H28" s="14"/>
      <c r="I28" s="14">
        <v>0</v>
      </c>
    </row>
    <row r="29" spans="2:9">
      <c r="B29" s="23"/>
      <c r="C29" s="15"/>
      <c r="D29" s="25" t="s">
        <v>2</v>
      </c>
      <c r="E29" s="19"/>
      <c r="F29" s="46">
        <f t="shared" si="0"/>
        <v>0</v>
      </c>
      <c r="G29" s="13"/>
      <c r="H29" s="14"/>
      <c r="I29" s="14">
        <v>0</v>
      </c>
    </row>
    <row r="30" spans="2:9">
      <c r="B30" s="23"/>
      <c r="C30" s="26"/>
      <c r="D30" s="25" t="s">
        <v>12</v>
      </c>
      <c r="E30" s="19"/>
      <c r="F30" s="46">
        <f>SUM(G30+I30)</f>
        <v>0</v>
      </c>
      <c r="G30" s="13"/>
      <c r="H30" s="14"/>
      <c r="I30" s="14">
        <v>0</v>
      </c>
    </row>
    <row r="31" spans="2:9">
      <c r="B31" s="23"/>
      <c r="C31" s="19" t="s">
        <v>42</v>
      </c>
      <c r="D31" s="25" t="s">
        <v>1</v>
      </c>
      <c r="E31" s="19"/>
      <c r="F31" s="46">
        <f>SUM(G31+I31)</f>
        <v>0</v>
      </c>
      <c r="G31" s="13"/>
      <c r="H31" s="14"/>
      <c r="I31" s="14"/>
    </row>
    <row r="32" spans="2:9">
      <c r="B32" s="23"/>
      <c r="C32" s="31" t="s">
        <v>43</v>
      </c>
      <c r="D32" s="59" t="s">
        <v>58</v>
      </c>
      <c r="E32" s="19"/>
      <c r="F32" s="46">
        <f>SUM(G32+I32)</f>
        <v>0</v>
      </c>
      <c r="G32" s="13"/>
      <c r="H32" s="14"/>
      <c r="I32" s="14">
        <v>0</v>
      </c>
    </row>
    <row r="33" spans="2:11">
      <c r="B33" s="23"/>
      <c r="C33" s="33" t="s">
        <v>44</v>
      </c>
      <c r="D33" s="25" t="s">
        <v>19</v>
      </c>
      <c r="E33" s="19"/>
      <c r="F33" s="46">
        <f>SUM(G33+I33)</f>
        <v>0</v>
      </c>
      <c r="G33" s="13"/>
      <c r="H33" s="14">
        <v>-4000</v>
      </c>
      <c r="I33" s="14">
        <v>0</v>
      </c>
    </row>
    <row r="34" spans="2:11">
      <c r="B34" s="23"/>
      <c r="C34" s="19" t="s">
        <v>45</v>
      </c>
      <c r="D34" s="25" t="s">
        <v>14</v>
      </c>
      <c r="E34" s="33"/>
      <c r="F34" s="46">
        <f>SUM(G34+I34)</f>
        <v>0</v>
      </c>
      <c r="G34" s="13"/>
      <c r="H34" s="14"/>
      <c r="I34" s="14"/>
      <c r="K34" s="21"/>
    </row>
    <row r="35" spans="2:11" ht="13.5" thickBot="1">
      <c r="B35" s="23"/>
      <c r="C35" s="15"/>
      <c r="D35" s="22"/>
      <c r="E35" s="19"/>
      <c r="F35" s="28"/>
      <c r="G35" s="16"/>
      <c r="H35" s="17"/>
      <c r="I35" s="17"/>
    </row>
    <row r="36" spans="2:11" ht="33.75" customHeight="1" thickBot="1">
      <c r="B36" s="34" t="s">
        <v>63</v>
      </c>
      <c r="C36" s="37"/>
      <c r="D36" s="52" t="s">
        <v>61</v>
      </c>
      <c r="E36" s="34"/>
      <c r="F36" s="73">
        <f>SUM(F37:F39)</f>
        <v>0</v>
      </c>
      <c r="G36" s="73">
        <f>SUM(G37:G39)</f>
        <v>0</v>
      </c>
      <c r="H36" s="73">
        <f>SUM(H37:H39)</f>
        <v>0</v>
      </c>
      <c r="I36" s="73">
        <f>SUM(I37:I39)</f>
        <v>0</v>
      </c>
    </row>
    <row r="37" spans="2:11" ht="14.25" customHeight="1">
      <c r="B37" s="48"/>
      <c r="C37" s="33" t="s">
        <v>44</v>
      </c>
      <c r="D37" s="49" t="s">
        <v>64</v>
      </c>
      <c r="E37" s="19"/>
      <c r="F37" s="67">
        <f>SUM(G37+I37)</f>
        <v>0</v>
      </c>
      <c r="G37" s="50"/>
      <c r="H37" s="51"/>
      <c r="I37" s="51">
        <v>0</v>
      </c>
    </row>
    <row r="38" spans="2:11">
      <c r="B38" s="23"/>
      <c r="C38" s="19" t="s">
        <v>44</v>
      </c>
      <c r="D38" s="22" t="s">
        <v>49</v>
      </c>
      <c r="E38" s="19">
        <v>142</v>
      </c>
      <c r="F38" s="46">
        <f>SUM(G38+I38)</f>
        <v>0</v>
      </c>
      <c r="G38" s="16"/>
      <c r="H38" s="17"/>
      <c r="I38" s="17">
        <v>0</v>
      </c>
    </row>
    <row r="39" spans="2:11" ht="25.5">
      <c r="B39" s="30"/>
      <c r="C39" s="31" t="s">
        <v>38</v>
      </c>
      <c r="D39" s="47" t="s">
        <v>52</v>
      </c>
      <c r="E39" s="23"/>
      <c r="F39" s="46">
        <f>SUM(G39+I39)</f>
        <v>0</v>
      </c>
      <c r="G39" s="16"/>
      <c r="H39" s="17"/>
      <c r="I39" s="17">
        <v>0</v>
      </c>
    </row>
    <row r="40" spans="2:11" ht="13.5" thickBot="1">
      <c r="B40" s="40"/>
      <c r="C40" s="38"/>
      <c r="D40" s="22"/>
      <c r="E40" s="23"/>
      <c r="F40" s="28"/>
      <c r="G40" s="17"/>
      <c r="H40" s="43"/>
      <c r="I40" s="43"/>
    </row>
    <row r="41" spans="2:11" ht="32.25" thickBot="1">
      <c r="B41" s="34" t="s">
        <v>46</v>
      </c>
      <c r="C41" s="35"/>
      <c r="D41" s="53" t="s">
        <v>60</v>
      </c>
      <c r="E41" s="34"/>
      <c r="F41" s="73">
        <f>SUM(F42,F46,F50,F53,F54,F58,F59)</f>
        <v>-2400</v>
      </c>
      <c r="G41" s="73">
        <f>SUM(G42,G46,G50,G53,G54,G58,G59)</f>
        <v>-2400</v>
      </c>
      <c r="H41" s="73">
        <f>SUM(H42,H46,H50,H53,H54,H58,H59)</f>
        <v>0</v>
      </c>
      <c r="I41" s="73">
        <f>SUM(I42,I46,I50,I53,I54,I58,I59)</f>
        <v>0</v>
      </c>
    </row>
    <row r="42" spans="2:11" ht="13.5" thickBot="1">
      <c r="B42" s="54"/>
      <c r="C42" s="18"/>
      <c r="D42" s="63" t="s">
        <v>24</v>
      </c>
      <c r="E42" s="54"/>
      <c r="F42" s="44">
        <f>SUM(F43:F45)</f>
        <v>0</v>
      </c>
      <c r="G42" s="61">
        <f>SUM(G43:G45)</f>
        <v>0</v>
      </c>
      <c r="H42" s="44">
        <f>SUM(H43:H45)</f>
        <v>0</v>
      </c>
      <c r="I42" s="28">
        <f>SUM(I43:I45)</f>
        <v>0</v>
      </c>
    </row>
    <row r="43" spans="2:11">
      <c r="B43" s="23"/>
      <c r="C43" s="15"/>
      <c r="D43" s="24" t="s">
        <v>29</v>
      </c>
      <c r="E43" s="42"/>
      <c r="F43" s="14">
        <f t="shared" ref="F43:F59" si="1">SUM(G43+I43)</f>
        <v>0</v>
      </c>
      <c r="G43" s="13"/>
      <c r="H43" s="14"/>
      <c r="I43" s="62">
        <v>0</v>
      </c>
    </row>
    <row r="44" spans="2:11" ht="23.25" customHeight="1">
      <c r="B44" s="23"/>
      <c r="C44" s="15"/>
      <c r="D44" s="24" t="s">
        <v>30</v>
      </c>
      <c r="E44" s="42"/>
      <c r="F44" s="14">
        <f t="shared" si="1"/>
        <v>0</v>
      </c>
      <c r="G44" s="13"/>
      <c r="H44" s="14"/>
      <c r="I44" s="14">
        <v>0</v>
      </c>
    </row>
    <row r="45" spans="2:11" ht="23.25" customHeight="1">
      <c r="B45" s="23"/>
      <c r="C45" s="15"/>
      <c r="D45" s="24" t="s">
        <v>31</v>
      </c>
      <c r="E45" s="42"/>
      <c r="F45" s="14">
        <f t="shared" si="1"/>
        <v>0</v>
      </c>
      <c r="G45" s="13"/>
      <c r="H45" s="14"/>
      <c r="I45" s="14">
        <v>0</v>
      </c>
    </row>
    <row r="46" spans="2:11">
      <c r="B46" s="23"/>
      <c r="C46" s="15"/>
      <c r="D46" s="59" t="s">
        <v>25</v>
      </c>
      <c r="E46" s="23"/>
      <c r="F46" s="12">
        <f>SUM(F47:F49)</f>
        <v>-1100</v>
      </c>
      <c r="G46" s="45">
        <f>SUM(G47:G49)</f>
        <v>-1100</v>
      </c>
      <c r="H46" s="12">
        <f>SUM(H47:H49)</f>
        <v>0</v>
      </c>
      <c r="I46" s="12">
        <f>SUM(I47:I49)</f>
        <v>0</v>
      </c>
    </row>
    <row r="47" spans="2:11" ht="16.5" customHeight="1">
      <c r="B47" s="23"/>
      <c r="C47" s="19" t="s">
        <v>47</v>
      </c>
      <c r="D47" s="24" t="s">
        <v>26</v>
      </c>
      <c r="E47" s="42">
        <v>142</v>
      </c>
      <c r="F47" s="14">
        <f>SUM(G47,I47)</f>
        <v>0</v>
      </c>
      <c r="G47" s="13"/>
      <c r="H47" s="14"/>
      <c r="I47" s="14">
        <v>0</v>
      </c>
    </row>
    <row r="48" spans="2:11">
      <c r="B48" s="23"/>
      <c r="C48" s="15"/>
      <c r="D48" s="25" t="s">
        <v>27</v>
      </c>
      <c r="E48" s="19"/>
      <c r="F48" s="14">
        <f t="shared" si="1"/>
        <v>0</v>
      </c>
      <c r="G48" s="13"/>
      <c r="H48" s="14"/>
      <c r="I48" s="14">
        <v>0</v>
      </c>
    </row>
    <row r="49" spans="2:9">
      <c r="B49" s="23"/>
      <c r="C49" s="15"/>
      <c r="D49" s="25" t="s">
        <v>28</v>
      </c>
      <c r="E49" s="19"/>
      <c r="F49" s="14">
        <f t="shared" si="1"/>
        <v>-1100</v>
      </c>
      <c r="G49" s="13">
        <v>-1100</v>
      </c>
      <c r="H49" s="14"/>
      <c r="I49" s="14">
        <v>0</v>
      </c>
    </row>
    <row r="50" spans="2:9">
      <c r="B50" s="23"/>
      <c r="C50" s="15"/>
      <c r="D50" s="64" t="s">
        <v>50</v>
      </c>
      <c r="E50" s="55"/>
      <c r="F50" s="12">
        <f>SUM(F51:F52)</f>
        <v>0</v>
      </c>
      <c r="G50" s="45">
        <f>SUM(G51:G52)</f>
        <v>0</v>
      </c>
      <c r="H50" s="12">
        <f>SUM(H51:H52)</f>
        <v>0</v>
      </c>
      <c r="I50" s="12">
        <f>SUM(I51:I52)</f>
        <v>0</v>
      </c>
    </row>
    <row r="51" spans="2:9" ht="12" customHeight="1">
      <c r="B51" s="23"/>
      <c r="C51" s="15"/>
      <c r="D51" s="25" t="s">
        <v>15</v>
      </c>
      <c r="E51" s="19"/>
      <c r="F51" s="14">
        <f t="shared" si="1"/>
        <v>0</v>
      </c>
      <c r="G51" s="13"/>
      <c r="H51" s="14"/>
      <c r="I51" s="14">
        <v>0</v>
      </c>
    </row>
    <row r="52" spans="2:9" ht="12" customHeight="1">
      <c r="B52" s="23"/>
      <c r="C52" s="15"/>
      <c r="D52" s="22" t="s">
        <v>53</v>
      </c>
      <c r="E52" s="19"/>
      <c r="F52" s="14">
        <f t="shared" si="1"/>
        <v>0</v>
      </c>
      <c r="G52" s="13"/>
      <c r="H52" s="17"/>
      <c r="I52" s="17">
        <v>0</v>
      </c>
    </row>
    <row r="53" spans="2:9" ht="25.5" customHeight="1">
      <c r="B53" s="23"/>
      <c r="C53" s="15"/>
      <c r="D53" s="65" t="s">
        <v>54</v>
      </c>
      <c r="E53" s="19"/>
      <c r="F53" s="12">
        <f t="shared" si="1"/>
        <v>0</v>
      </c>
      <c r="G53" s="13"/>
      <c r="H53" s="17">
        <v>0</v>
      </c>
      <c r="I53" s="17">
        <v>0</v>
      </c>
    </row>
    <row r="54" spans="2:9" ht="11.25" customHeight="1">
      <c r="B54" s="30"/>
      <c r="C54" s="31" t="s">
        <v>46</v>
      </c>
      <c r="D54" s="64" t="s">
        <v>51</v>
      </c>
      <c r="E54" s="19"/>
      <c r="F54" s="12">
        <f>SUM(F55:F57)</f>
        <v>-2400</v>
      </c>
      <c r="G54" s="12">
        <f>SUM(G55:G57)</f>
        <v>-2400</v>
      </c>
      <c r="H54" s="12">
        <f>SUM(H55:H57)</f>
        <v>0</v>
      </c>
      <c r="I54" s="12">
        <f>SUM(I55:I57)</f>
        <v>0</v>
      </c>
    </row>
    <row r="55" spans="2:9" ht="11.25" customHeight="1">
      <c r="B55" s="40"/>
      <c r="C55" s="26"/>
      <c r="D55" s="22" t="s">
        <v>56</v>
      </c>
      <c r="E55" s="23"/>
      <c r="F55" s="17">
        <f>SUM(G55+I55)</f>
        <v>0</v>
      </c>
      <c r="G55" s="13"/>
      <c r="H55" s="17"/>
      <c r="I55" s="17">
        <v>0</v>
      </c>
    </row>
    <row r="56" spans="2:9" ht="11.25" customHeight="1">
      <c r="B56" s="40"/>
      <c r="C56" s="38"/>
      <c r="D56" s="22" t="s">
        <v>57</v>
      </c>
      <c r="E56" s="23"/>
      <c r="F56" s="17">
        <f>SUM(G56+I56)</f>
        <v>0</v>
      </c>
      <c r="G56" s="16"/>
      <c r="H56" s="17"/>
      <c r="I56" s="17">
        <v>0</v>
      </c>
    </row>
    <row r="57" spans="2:9" ht="11.25" customHeight="1">
      <c r="B57" s="40"/>
      <c r="C57" s="38"/>
      <c r="D57" s="74" t="s">
        <v>65</v>
      </c>
      <c r="E57" s="23"/>
      <c r="F57" s="17">
        <f>SUM(G57+I57)</f>
        <v>-2400</v>
      </c>
      <c r="G57" s="16">
        <v>-2400</v>
      </c>
      <c r="H57" s="17"/>
      <c r="I57" s="17"/>
    </row>
    <row r="58" spans="2:9">
      <c r="B58" s="30"/>
      <c r="C58" s="31">
        <v>10</v>
      </c>
      <c r="D58" s="59" t="s">
        <v>39</v>
      </c>
      <c r="E58" s="31">
        <v>143</v>
      </c>
      <c r="F58" s="60">
        <f t="shared" si="1"/>
        <v>0</v>
      </c>
      <c r="G58" s="13"/>
      <c r="H58" s="14"/>
      <c r="I58" s="14">
        <v>0</v>
      </c>
    </row>
    <row r="59" spans="2:9" ht="13.5" customHeight="1" thickBot="1">
      <c r="B59" s="23"/>
      <c r="C59" s="19">
        <v>10</v>
      </c>
      <c r="D59" s="66" t="s">
        <v>72</v>
      </c>
      <c r="E59" s="31">
        <v>142</v>
      </c>
      <c r="F59" s="14">
        <f t="shared" si="1"/>
        <v>1100</v>
      </c>
      <c r="G59" s="75">
        <v>1100</v>
      </c>
      <c r="H59" s="51"/>
      <c r="I59" s="51"/>
    </row>
    <row r="60" spans="2:9" ht="16.5" thickBot="1">
      <c r="B60" s="68"/>
      <c r="C60" s="69"/>
      <c r="D60" s="70" t="s">
        <v>48</v>
      </c>
      <c r="E60" s="68"/>
      <c r="F60" s="71">
        <f>SUM(F41,F36,F20)</f>
        <v>-2400</v>
      </c>
      <c r="G60" s="71">
        <f>SUM(G41,G36,G20)</f>
        <v>-2400</v>
      </c>
      <c r="H60" s="71">
        <f>SUM(H41,H36,H20)</f>
        <v>-4000</v>
      </c>
      <c r="I60" s="71">
        <f>SUM(I41,I36,I20)</f>
        <v>0</v>
      </c>
    </row>
    <row r="64" spans="2:9">
      <c r="E64" s="20"/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as</cp:lastModifiedBy>
  <cp:lastPrinted>2017-06-16T09:22:19Z</cp:lastPrinted>
  <dcterms:created xsi:type="dcterms:W3CDTF">2006-05-19T12:04:31Z</dcterms:created>
  <dcterms:modified xsi:type="dcterms:W3CDTF">2017-10-02T10:26:30Z</dcterms:modified>
</cp:coreProperties>
</file>