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9900" windowHeight="11640" tabRatio="943" activeTab="6"/>
  </bookViews>
  <sheets>
    <sheet name="7" sheetId="1" r:id="rId1"/>
    <sheet name="8" sheetId="2" r:id="rId2"/>
    <sheet name="9" sheetId="3" r:id="rId3"/>
    <sheet name="10" sheetId="4" r:id="rId4"/>
    <sheet name="11" sheetId="5" r:id="rId5"/>
    <sheet name="12" sheetId="6" r:id="rId6"/>
    <sheet name="13" sheetId="7" r:id="rId7"/>
  </sheets>
  <definedNames>
    <definedName name="_xlnm.Print_Area" localSheetId="3">'10'!$A$1:$E$18</definedName>
    <definedName name="_xlnm.Print_Area" localSheetId="4">'11'!$A$1:$E$19</definedName>
    <definedName name="_xlnm.Print_Area" localSheetId="5">'12'!$A$1:$I$24</definedName>
    <definedName name="_xlnm.Print_Area" localSheetId="6">'13'!$A$1:$D$17</definedName>
    <definedName name="_xlnm.Print_Area" localSheetId="0">'7'!$A$1:$I$32</definedName>
    <definedName name="_xlnm.Print_Area" localSheetId="1">'8'!$A$1:$G$37</definedName>
    <definedName name="_xlnm.Print_Area" localSheetId="2">'9'!$A$1:$K$24</definedName>
  </definedNames>
  <calcPr fullCalcOnLoad="1"/>
</workbook>
</file>

<file path=xl/sharedStrings.xml><?xml version="1.0" encoding="utf-8"?>
<sst xmlns="http://schemas.openxmlformats.org/spreadsheetml/2006/main" count="249" uniqueCount="173">
  <si>
    <t>17-ojo VSAFAS „Finansinis turtas ir finansiniai įsipareigojimai“</t>
  </si>
  <si>
    <t>Balansinė vertė ataskaitinio laikotarpio pradžioje</t>
  </si>
  <si>
    <t>Eil. Nr.</t>
  </si>
  <si>
    <t>Balansinė vertė ataskaitinio laikotarpio pabaigoje</t>
  </si>
  <si>
    <t>1.</t>
  </si>
  <si>
    <t>1.1.</t>
  </si>
  <si>
    <t>1.2.</t>
  </si>
  <si>
    <t>1.3.</t>
  </si>
  <si>
    <t>1.4.</t>
  </si>
  <si>
    <t>2.</t>
  </si>
  <si>
    <t>2.1.</t>
  </si>
  <si>
    <t>2.2.</t>
  </si>
  <si>
    <t>2.3.</t>
  </si>
  <si>
    <t>2.4.</t>
  </si>
  <si>
    <t>Iš viso</t>
  </si>
  <si>
    <t>Per ataskaitinį laikotarpį</t>
  </si>
  <si>
    <t>3.</t>
  </si>
  <si>
    <t>Nuo dvejų iki trejų metų</t>
  </si>
  <si>
    <t>Nuo trejų iki ketverių metų</t>
  </si>
  <si>
    <t>Nuo ketverių iki penkerių metų</t>
  </si>
  <si>
    <t>Ilgesnis kaip penkeri metai</t>
  </si>
  <si>
    <t>2.5.</t>
  </si>
  <si>
    <t>1.5.</t>
  </si>
  <si>
    <t>Straipsnio pavadinimas</t>
  </si>
  <si>
    <t>Paskutinė ataskaitinio laikotarpio diena</t>
  </si>
  <si>
    <t>Paskutinė praėjusio ataskaitinio laikotarpio diena</t>
  </si>
  <si>
    <t>Gautini mokesčiai ir socialinės įmokos </t>
  </si>
  <si>
    <t>Gautini mokesčiai</t>
  </si>
  <si>
    <t>Gautinos socialinės įmokos</t>
  </si>
  <si>
    <t>Gautinos finansavimo sumos </t>
  </si>
  <si>
    <t>Gautinos sumos už turto naudojimą, parduotas prekes, turtą, paslaugas </t>
  </si>
  <si>
    <t>3.1.</t>
  </si>
  <si>
    <t>Gautinos sumos už turto naudojimą</t>
  </si>
  <si>
    <t>3.2.</t>
  </si>
  <si>
    <t>Gautinos sumos už parduotas prekes</t>
  </si>
  <si>
    <t>3.3.</t>
  </si>
  <si>
    <t>Gautinos sumos už suteiktas paslaugas</t>
  </si>
  <si>
    <t>3.4.</t>
  </si>
  <si>
    <t>Gautinos sumos už parduotą ilgalaikį turtą</t>
  </si>
  <si>
    <t>3.5.</t>
  </si>
  <si>
    <t>Kitos</t>
  </si>
  <si>
    <t>4.</t>
  </si>
  <si>
    <t>5.</t>
  </si>
  <si>
    <t>Sukauptos gautinos sumos</t>
  </si>
  <si>
    <t>Iš biudžeto</t>
  </si>
  <si>
    <t>Kitos gautinos sumos</t>
  </si>
  <si>
    <t>7.</t>
  </si>
  <si>
    <t>Pinigai bankų sąskaitose</t>
  </si>
  <si>
    <t>Pinigai kasoje </t>
  </si>
  <si>
    <t>Pinigai kelyje </t>
  </si>
  <si>
    <t>2.1. </t>
  </si>
  <si>
    <t>Pinigai bankų sąskaitose </t>
  </si>
  <si>
    <t>2.2. </t>
  </si>
  <si>
    <t>2.3. </t>
  </si>
  <si>
    <t>2.4. </t>
  </si>
  <si>
    <t>3. </t>
  </si>
  <si>
    <t>3.1. </t>
  </si>
  <si>
    <t>3.2. </t>
  </si>
  <si>
    <t>3.3. </t>
  </si>
  <si>
    <t>3.4. </t>
  </si>
  <si>
    <t>Indėliai, kurių terminas neviršija trijų mėnesių </t>
  </si>
  <si>
    <t>3.6. </t>
  </si>
  <si>
    <t>Kiti pinigų ekvivalentai </t>
  </si>
  <si>
    <t>Iš viso pinigų ir pinigų ekvivalentų (1+2+3)</t>
  </si>
  <si>
    <t>5. </t>
  </si>
  <si>
    <t>Iš jų išteklių fondų lėšos </t>
  </si>
  <si>
    <t>Finansinių įsipareigojimų pavadinimas</t>
  </si>
  <si>
    <t>Ilgalaikiai</t>
  </si>
  <si>
    <t>Išleistos obligacijos</t>
  </si>
  <si>
    <t>Išleisti iždo vekseliai</t>
  </si>
  <si>
    <t>Gautos paskolos</t>
  </si>
  <si>
    <t>Kiti įsipareigojimai</t>
  </si>
  <si>
    <t>Trumpalaikiai</t>
  </si>
  <si>
    <t>Išpirkimo arba grąžinimo terminas</t>
  </si>
  <si>
    <t>Balansinė finansinių įsipareigojimų vertė</t>
  </si>
  <si>
    <t>Mokėtinos subsidijos, dotacijos ir finansavimo sumos</t>
  </si>
  <si>
    <t>Tiekėjams mokėtinos sumos</t>
  </si>
  <si>
    <t>Sukauptos mokėtinos sumos</t>
  </si>
  <si>
    <t>Sukauptos finansavimo sąnaudos</t>
  </si>
  <si>
    <t>Sukauptos atostoginių sąnaudos</t>
  </si>
  <si>
    <t>Kitos sukauptos sąnaudos</t>
  </si>
  <si>
    <t>Kitos sukauptos mokėtinos sumos</t>
  </si>
  <si>
    <t>Kiti trumpalaikiai įsipareigojimai</t>
  </si>
  <si>
    <t>4.1.</t>
  </si>
  <si>
    <t>Mokėtini veiklos mokesčiai</t>
  </si>
  <si>
    <t>4.2.</t>
  </si>
  <si>
    <t>Gauti išankstiniai apmokėjimai</t>
  </si>
  <si>
    <t>4.3.</t>
  </si>
  <si>
    <t>Kitos mokėtinos sumos</t>
  </si>
  <si>
    <t>10 priedas</t>
  </si>
  <si>
    <t>INFORMACIJA APIE PINIGUS IR PINIGŲ EKVIVALENTUS</t>
  </si>
  <si>
    <t>_____________________________</t>
  </si>
  <si>
    <t>(Informacijos apie pinigus ir pinigų ekvivalentus pateikimo žemesniojo lygio finansinių ataskaitų aiškinamajame rašte forma)</t>
  </si>
  <si>
    <t>______________________________</t>
  </si>
  <si>
    <t>3.7. </t>
  </si>
  <si>
    <t>Pinigai įšaldytose sąskaitose</t>
  </si>
  <si>
    <t>Pinigų įšaldytose sąskaitose nuvertėjimas</t>
  </si>
  <si>
    <t>Nominalioji finansinių įsipareigojimų vertė</t>
  </si>
  <si>
    <t>Paskolos grąžinimo terminas</t>
  </si>
  <si>
    <t>Įsigijimo savikaina ataskaitinio laikotarpio pabaigoje</t>
  </si>
  <si>
    <t>1. </t>
  </si>
  <si>
    <t>2. </t>
  </si>
  <si>
    <t>Po penkerių metų </t>
  </si>
  <si>
    <t>4. </t>
  </si>
  <si>
    <t>Įsipareigojimų dalis valiuta</t>
  </si>
  <si>
    <t>Įsigijimo savikaina ataskaitinio laikotarpio pradžioje</t>
  </si>
  <si>
    <t>Nacionaline  </t>
  </si>
  <si>
    <t>Eurais </t>
  </si>
  <si>
    <t>JAV doleriais </t>
  </si>
  <si>
    <t>Kitomis  </t>
  </si>
  <si>
    <t>Iš viso </t>
  </si>
  <si>
    <t>INFORMACIJA APIE ĮSIPAREIGOJIMŲ DALĮ NACIONALINE IR UŽSIENIO VALIUTOMIS</t>
  </si>
  <si>
    <r>
      <t>Vien</t>
    </r>
    <r>
      <rPr>
        <sz val="11"/>
        <rFont val="Times New Roman"/>
        <family val="1"/>
      </rPr>
      <t>i metai</t>
    </r>
  </si>
  <si>
    <r>
      <t>Nuo vien</t>
    </r>
    <r>
      <rPr>
        <sz val="11"/>
        <rFont val="Times New Roman"/>
        <family val="1"/>
      </rPr>
      <t>ų iki dvejų metų</t>
    </r>
  </si>
  <si>
    <r>
      <t xml:space="preserve">(Informacijos apie gautas paskolas ir išleistus </t>
    </r>
    <r>
      <rPr>
        <b/>
        <sz val="11"/>
        <rFont val="Times New Roman"/>
        <family val="1"/>
      </rPr>
      <t>ne nuosavybės vertybinius popierius pateikimo žemesniojo ir aukštesniojo lygių finansinių ataskaitų aiškinamajame rašte forma)</t>
    </r>
  </si>
  <si>
    <r>
      <t xml:space="preserve">GAUTOS PASKOLOS IR IŠLEISTI </t>
    </r>
    <r>
      <rPr>
        <b/>
        <sz val="11"/>
        <rFont val="Times New Roman"/>
        <family val="1"/>
      </rPr>
      <t>NE NUOSAVYBĖS VERTYBINIAI POPIERIAI PAGAL GRĄŽINIMO IR IŠPIRKIMO LAIKOTARPIUS 20XX M. X MĖN. XX D.</t>
    </r>
  </si>
  <si>
    <t>Nuo vienų iki penkerių metų </t>
  </si>
  <si>
    <t>iš viso</t>
  </si>
  <si>
    <t>tarp jų iš viešojo sektoriaus subjektų</t>
  </si>
  <si>
    <t>tarp jų iš kontroliuojamų ir asocijuotųjų ne viešojo sektoriaus subjektų</t>
  </si>
  <si>
    <t>biudžeto asignavimai</t>
  </si>
  <si>
    <t>Pinigai iš valstybės biudžeto (įskaitant Europos Sąjungos finansinę paramą) (1.1+1.2+1.3+1.4–1.5)</t>
  </si>
  <si>
    <t>Pinigai iš savivaldybės biudžeto (2.1+2.2+2.3+2.4–2.5)</t>
  </si>
  <si>
    <t>valiutos kurso pokyčio įtaka</t>
  </si>
  <si>
    <t xml:space="preserve">įvykdyti įsipareigojimai (grąžintos skolos, sumokėtos palūkanos, išpirkti vertybiniai popieriai) </t>
  </si>
  <si>
    <t>nurašyti įsipareigojimai</t>
  </si>
  <si>
    <t>beprocentės paskolos</t>
  </si>
  <si>
    <t>paskolos su fiksuota palūkanų norma</t>
  </si>
  <si>
    <t>paskolos su kintama palūkanų norma</t>
  </si>
  <si>
    <t>tarp jų viešojo sektoriaus subjektams</t>
  </si>
  <si>
    <t>tarp jų kontroliuojamiems ir asocijuotiesiems ne viešojo sektoriaus subjektams</t>
  </si>
  <si>
    <t>Ilgalaikių paskolų einamųjų metų dalis</t>
  </si>
  <si>
    <t>Trumpalaikės paskolos</t>
  </si>
  <si>
    <t>INFORMACIJA APIE KAI KURIAS TRUMPALAIKES MOKĖTINAS SUMAS</t>
  </si>
  <si>
    <t>(Informacijos apie kai kurias trumpalaikes mokėtinas sumas pateikimo žemesniojo ir aukštesniojo lygių finansinių ataskaitų aiškinamajame rašte forma)</t>
  </si>
  <si>
    <t xml:space="preserve">17-ojo VSAFAS „Finansinis turtas ir finansiniai įsipareigojimai“ </t>
  </si>
  <si>
    <t>Kai kurių trumpalaikių mokėtinų sumų balansinė vertė (1+2+3+4)</t>
  </si>
  <si>
    <t>6.</t>
  </si>
  <si>
    <t>Per vienus metus gautinų sumų įsigijimo savikaina, iš viso (1.1+1.2+1.3+1.4+1.5+1.6)</t>
  </si>
  <si>
    <t>Pinigai ir pinigų ekvivalentai iš kitų šaltinių (3.1+3.2+3.3+3.4–3.5+3.6+3.7)</t>
  </si>
  <si>
    <t>prisiimti įsipareigoji-mai (įsigijimo savikaina)</t>
  </si>
  <si>
    <t>7 priedas</t>
  </si>
  <si>
    <r>
      <t>(Informacijos apie per vienus metus gautinas sumas, pateikimo žemesniojo ir aukštesniojo lygių finansinių ataskaitų aiškinamajame rašte</t>
    </r>
    <r>
      <rPr>
        <b/>
        <sz val="12"/>
        <rFont val="Times New Roman"/>
        <family val="1"/>
      </rPr>
      <t xml:space="preserve"> forma)</t>
    </r>
  </si>
  <si>
    <r>
      <t>INFORMACIJA APIE PER VIENUS METUS GAUTINAS SUMAS</t>
    </r>
  </si>
  <si>
    <t xml:space="preserve"> 1.1.</t>
  </si>
  <si>
    <t>1.2.1.</t>
  </si>
  <si>
    <t>1.2.2.</t>
  </si>
  <si>
    <t>1.3.2.</t>
  </si>
  <si>
    <t>1.3.3.</t>
  </si>
  <si>
    <t>1.3.4.</t>
  </si>
  <si>
    <t>1.3.5.</t>
  </si>
  <si>
    <t>1.3.1.</t>
  </si>
  <si>
    <t>Gautinos sumos už konfiskuotą turtą, baudos ir kitos netesybos</t>
  </si>
  <si>
    <t>1.5.1.</t>
  </si>
  <si>
    <t>1.5.2.</t>
  </si>
  <si>
    <t>1.6.</t>
  </si>
  <si>
    <r>
      <t xml:space="preserve">Per vienus metus gautinų sumų nuvertėjimas ataskaitinio laikotarpio </t>
    </r>
    <r>
      <rPr>
        <b/>
        <sz val="10"/>
        <rFont val="Times New Roman"/>
        <family val="1"/>
      </rPr>
      <t>pabaigoje</t>
    </r>
  </si>
  <si>
    <r>
      <t xml:space="preserve">Per vienus metus gautinų sumų balansinė vertė </t>
    </r>
    <r>
      <rPr>
        <b/>
        <sz val="10"/>
        <rFont val="Times New Roman"/>
        <family val="1"/>
      </rPr>
      <t>(1-2)</t>
    </r>
  </si>
  <si>
    <t>8 priedas</t>
  </si>
  <si>
    <t xml:space="preserve"> 9 priedas</t>
  </si>
  <si>
    <t>finansinių įsipareigojimų pergrupavimas</t>
  </si>
  <si>
    <t>* Amortizacijos suma apima skirtumą tarp finansinio turto įsigijimo savikainos ir amortizuotos savikainos pirminio finansinio turto pripažinimo metu, ir amortizacijos sumos pasikeitimą per ataskaitinį laikotarpį.</t>
  </si>
  <si>
    <t>amortizacijos suma*</t>
  </si>
  <si>
    <t>11 priedas</t>
  </si>
  <si>
    <r>
      <t>INFORMACIJA APIE</t>
    </r>
    <r>
      <rPr>
        <b/>
        <sz val="11"/>
        <rFont val="Times New Roman"/>
        <family val="1"/>
      </rPr>
      <t xml:space="preserve"> PASKOLŲ ĮVYKDYMO TERMINUS IR PALŪKANŲ NORMAS</t>
    </r>
  </si>
  <si>
    <t>Per vienus metus: </t>
  </si>
  <si>
    <t>Iš viso paskolų (1+2+3) </t>
  </si>
  <si>
    <t>12 priedas</t>
  </si>
  <si>
    <r>
      <t>13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priedas</t>
    </r>
  </si>
  <si>
    <r>
      <t xml:space="preserve">(Informacijos apie įsipareigojimus pagal jų įvykdymo valiutą pateikimo žemesniojo ir aukštesniojo lygių finansinių ataskaitų aiškinamajame rašte </t>
    </r>
    <r>
      <rPr>
        <b/>
        <sz val="10"/>
        <rFont val="Times New Roman"/>
        <family val="1"/>
      </rPr>
      <t>forma)</t>
    </r>
  </si>
  <si>
    <t>(Informacijos apie paskolas pagal įvykdymo terminus ir palūkanų normas pateikimo žemesniojo ir aukštesniojo lygių finansinių ataskaitų aiškinamajame rašte forma)</t>
  </si>
  <si>
    <t>(Informacijos apie finansinių įsipareigojimų, apskaitoje registruojamų amortizuota savikaina, pokyčio per 2011 m. pateikimo žemesniojo ir aukštesniojo lygių finansinių ataskaitų aiškinamajame rašte forma)</t>
  </si>
  <si>
    <t>FINANSINIŲ ĮSIPAREIGOJIMŲ POKYTIS PER 2011 M.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</si>
</sst>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3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trike/>
      <sz val="11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strike/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9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2" fillId="0" borderId="0" xfId="55" applyFont="1" applyFill="1" applyAlignment="1">
      <alignment vertical="center"/>
      <protection/>
    </xf>
    <xf numFmtId="0" fontId="4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5" fillId="0" borderId="0" xfId="55" applyFont="1" applyFill="1" applyAlignment="1">
      <alignment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5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16" fontId="2" fillId="0" borderId="13" xfId="0" applyNumberFormat="1" applyFont="1" applyFill="1" applyBorder="1" applyAlignment="1" quotePrefix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 quotePrefix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justify" vertical="center" wrapText="1"/>
    </xf>
    <xf numFmtId="0" fontId="11" fillId="0" borderId="0" xfId="55" applyFont="1" applyFill="1" applyAlignment="1">
      <alignment vertical="center"/>
      <protection/>
    </xf>
    <xf numFmtId="0" fontId="3" fillId="0" borderId="0" xfId="0" applyFont="1" applyFill="1" applyAlignment="1">
      <alignment horizontal="left" vertical="center"/>
    </xf>
    <xf numFmtId="0" fontId="12" fillId="0" borderId="0" xfId="55" applyFont="1" applyFill="1" applyAlignment="1">
      <alignment horizontal="left" vertical="center"/>
      <protection/>
    </xf>
    <xf numFmtId="0" fontId="9" fillId="0" borderId="0" xfId="55" applyFont="1" applyFill="1" applyAlignment="1">
      <alignment vertical="center"/>
      <protection/>
    </xf>
    <xf numFmtId="0" fontId="3" fillId="0" borderId="0" xfId="55" applyFont="1" applyFill="1" applyAlignment="1">
      <alignment vertical="center"/>
      <protection/>
    </xf>
    <xf numFmtId="0" fontId="3" fillId="0" borderId="13" xfId="55" applyFont="1" applyFill="1" applyBorder="1" applyAlignment="1">
      <alignment horizontal="center" vertical="center" wrapText="1"/>
      <protection/>
    </xf>
    <xf numFmtId="0" fontId="4" fillId="0" borderId="13" xfId="55" applyFont="1" applyFill="1" applyBorder="1" applyAlignment="1">
      <alignment horizontal="center" vertical="center" wrapText="1"/>
      <protection/>
    </xf>
    <xf numFmtId="0" fontId="4" fillId="0" borderId="13" xfId="55" applyFont="1" applyFill="1" applyBorder="1" applyAlignment="1">
      <alignment vertical="center" wrapText="1"/>
      <protection/>
    </xf>
    <xf numFmtId="0" fontId="3" fillId="0" borderId="13" xfId="55" applyFont="1" applyFill="1" applyBorder="1" applyAlignment="1">
      <alignment vertical="center" wrapText="1"/>
      <protection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12" fillId="0" borderId="0" xfId="0" applyFont="1" applyFill="1" applyAlignment="1">
      <alignment horizontal="left" vertical="center"/>
    </xf>
    <xf numFmtId="0" fontId="5" fillId="0" borderId="0" xfId="55" applyFont="1" applyFill="1" applyAlignment="1">
      <alignment vertical="center"/>
      <protection/>
    </xf>
    <xf numFmtId="0" fontId="5" fillId="0" borderId="13" xfId="55" applyFont="1" applyFill="1" applyBorder="1" applyAlignment="1">
      <alignment horizontal="center" vertical="center" wrapText="1"/>
      <protection/>
    </xf>
    <xf numFmtId="0" fontId="2" fillId="0" borderId="13" xfId="55" applyFont="1" applyFill="1" applyBorder="1" applyAlignment="1">
      <alignment vertical="center" wrapText="1"/>
      <protection/>
    </xf>
    <xf numFmtId="0" fontId="5" fillId="0" borderId="0" xfId="0" applyFont="1" applyFill="1" applyAlignment="1">
      <alignment vertical="center"/>
    </xf>
    <xf numFmtId="0" fontId="5" fillId="0" borderId="15" xfId="55" applyFont="1" applyFill="1" applyBorder="1" applyAlignment="1">
      <alignment horizontal="center" vertical="center" wrapText="1"/>
      <protection/>
    </xf>
    <xf numFmtId="0" fontId="2" fillId="0" borderId="15" xfId="55" applyFont="1" applyFill="1" applyBorder="1" applyAlignment="1">
      <alignment vertical="center" wrapText="1"/>
      <protection/>
    </xf>
    <xf numFmtId="0" fontId="5" fillId="0" borderId="10" xfId="55" applyFont="1" applyFill="1" applyBorder="1" applyAlignment="1">
      <alignment vertical="center" wrapText="1"/>
      <protection/>
    </xf>
    <xf numFmtId="0" fontId="4" fillId="0" borderId="0" xfId="55" applyFont="1" applyFill="1" applyAlignment="1">
      <alignment horizontal="left" vertical="center"/>
      <protection/>
    </xf>
    <xf numFmtId="0" fontId="2" fillId="0" borderId="15" xfId="55" applyFont="1" applyFill="1" applyBorder="1" applyAlignment="1">
      <alignment horizontal="center" vertical="center" wrapText="1"/>
      <protection/>
    </xf>
    <xf numFmtId="0" fontId="2" fillId="0" borderId="13" xfId="55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/>
      <protection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vertical="center" wrapText="1"/>
    </xf>
    <xf numFmtId="0" fontId="5" fillId="0" borderId="13" xfId="55" applyFont="1" applyFill="1" applyBorder="1" applyAlignment="1">
      <alignment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2" fillId="0" borderId="0" xfId="55" applyFont="1" applyFill="1" applyAlignment="1">
      <alignment horizontal="center" vertical="center"/>
      <protection/>
    </xf>
    <xf numFmtId="0" fontId="5" fillId="0" borderId="32" xfId="55" applyFont="1" applyFill="1" applyBorder="1" applyAlignment="1">
      <alignment horizontal="left" vertical="center"/>
      <protection/>
    </xf>
    <xf numFmtId="0" fontId="3" fillId="0" borderId="0" xfId="55" applyFont="1" applyFill="1" applyAlignment="1">
      <alignment horizontal="center" vertical="center" wrapText="1"/>
      <protection/>
    </xf>
    <xf numFmtId="0" fontId="3" fillId="0" borderId="13" xfId="55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5" fillId="0" borderId="0" xfId="55" applyFont="1" applyFill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Followed Hyperlink" xfId="39"/>
    <cellStyle name="Bad" xfId="40"/>
    <cellStyle name="Calculation" xfId="41"/>
    <cellStyle name="Check Cel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Comma" xfId="51"/>
    <cellStyle name="Comma [0]" xfId="52"/>
    <cellStyle name="Linked Cell" xfId="53"/>
    <cellStyle name="Neutral" xfId="54"/>
    <cellStyle name="Normal_17 VSAFAS_lyginamasis_4-19_priedai_2009-09-10" xfId="55"/>
    <cellStyle name="Note" xfId="56"/>
    <cellStyle name="Output" xfId="57"/>
    <cellStyle name="Percent" xfId="58"/>
    <cellStyle name="Title" xfId="59"/>
    <cellStyle name="Total" xfId="60"/>
    <cellStyle name="Currency" xfId="61"/>
    <cellStyle name="Currency [0]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view="pageBreakPreview" zoomScale="90" zoomScaleSheetLayoutView="90" zoomScalePageLayoutView="0" workbookViewId="0" topLeftCell="A4">
      <selection activeCell="A7" sqref="A7:I7"/>
    </sheetView>
  </sheetViews>
  <sheetFormatPr defaultColWidth="9.140625" defaultRowHeight="12.75"/>
  <cols>
    <col min="1" max="1" width="11.8515625" style="20" customWidth="1"/>
    <col min="2" max="2" width="1.8515625" style="20" customWidth="1"/>
    <col min="3" max="3" width="34.8515625" style="20" customWidth="1"/>
    <col min="4" max="4" width="7.140625" style="20" customWidth="1"/>
    <col min="5" max="5" width="8.8515625" style="20" customWidth="1"/>
    <col min="6" max="6" width="12.8515625" style="20" customWidth="1"/>
    <col min="7" max="7" width="8.28125" style="20" customWidth="1"/>
    <col min="8" max="8" width="8.8515625" style="20" customWidth="1"/>
    <col min="9" max="9" width="12.8515625" style="20" customWidth="1"/>
    <col min="10" max="16384" width="9.140625" style="20" customWidth="1"/>
  </cols>
  <sheetData>
    <row r="1" ht="12.75">
      <c r="F1" s="67"/>
    </row>
    <row r="2" spans="6:9" ht="12.75">
      <c r="F2" s="91" t="s">
        <v>0</v>
      </c>
      <c r="G2" s="91"/>
      <c r="H2" s="91"/>
      <c r="I2" s="91"/>
    </row>
    <row r="3" spans="2:6" ht="12.75">
      <c r="B3" s="21"/>
      <c r="F3" s="20" t="s">
        <v>141</v>
      </c>
    </row>
    <row r="5" spans="1:9" ht="32.25" customHeight="1">
      <c r="A5" s="104" t="s">
        <v>142</v>
      </c>
      <c r="B5" s="104"/>
      <c r="C5" s="104"/>
      <c r="D5" s="104"/>
      <c r="E5" s="104"/>
      <c r="F5" s="104"/>
      <c r="G5" s="104"/>
      <c r="H5" s="104"/>
      <c r="I5" s="104"/>
    </row>
    <row r="6" spans="1:9" ht="12.75" customHeight="1">
      <c r="A6" s="22"/>
      <c r="B6" s="22"/>
      <c r="C6" s="22"/>
      <c r="D6" s="22"/>
      <c r="E6" s="22"/>
      <c r="F6" s="22"/>
      <c r="G6" s="22"/>
      <c r="H6" s="22"/>
      <c r="I6" s="22"/>
    </row>
    <row r="7" spans="1:9" ht="31.5" customHeight="1">
      <c r="A7" s="104" t="s">
        <v>143</v>
      </c>
      <c r="B7" s="104"/>
      <c r="C7" s="104"/>
      <c r="D7" s="104"/>
      <c r="E7" s="104"/>
      <c r="F7" s="104"/>
      <c r="G7" s="104"/>
      <c r="H7" s="104"/>
      <c r="I7" s="104"/>
    </row>
    <row r="9" spans="1:9" ht="25.5" customHeight="1">
      <c r="A9" s="105" t="s">
        <v>2</v>
      </c>
      <c r="B9" s="106" t="s">
        <v>23</v>
      </c>
      <c r="C9" s="107"/>
      <c r="D9" s="105" t="s">
        <v>24</v>
      </c>
      <c r="E9" s="105"/>
      <c r="F9" s="105"/>
      <c r="G9" s="105" t="s">
        <v>25</v>
      </c>
      <c r="H9" s="105"/>
      <c r="I9" s="105"/>
    </row>
    <row r="10" spans="1:9" ht="76.5">
      <c r="A10" s="105"/>
      <c r="B10" s="108"/>
      <c r="C10" s="109"/>
      <c r="D10" s="24" t="s">
        <v>117</v>
      </c>
      <c r="E10" s="24" t="s">
        <v>118</v>
      </c>
      <c r="F10" s="24" t="s">
        <v>119</v>
      </c>
      <c r="G10" s="24" t="s">
        <v>117</v>
      </c>
      <c r="H10" s="24" t="s">
        <v>118</v>
      </c>
      <c r="I10" s="24" t="s">
        <v>119</v>
      </c>
    </row>
    <row r="11" spans="1:9" ht="12.75">
      <c r="A11" s="24">
        <v>1</v>
      </c>
      <c r="B11" s="103">
        <v>2</v>
      </c>
      <c r="C11" s="90"/>
      <c r="D11" s="24">
        <v>3</v>
      </c>
      <c r="E11" s="24">
        <v>4</v>
      </c>
      <c r="F11" s="24">
        <v>5</v>
      </c>
      <c r="G11" s="24">
        <v>6</v>
      </c>
      <c r="H11" s="24">
        <v>7</v>
      </c>
      <c r="I11" s="24">
        <v>8</v>
      </c>
    </row>
    <row r="12" spans="1:9" ht="25.5" customHeight="1">
      <c r="A12" s="23" t="s">
        <v>4</v>
      </c>
      <c r="B12" s="95" t="s">
        <v>138</v>
      </c>
      <c r="C12" s="102"/>
      <c r="D12" s="23">
        <v>493701</v>
      </c>
      <c r="E12" s="23">
        <v>332716</v>
      </c>
      <c r="F12" s="23"/>
      <c r="G12" s="23">
        <v>1385942</v>
      </c>
      <c r="H12" s="23">
        <v>1217264</v>
      </c>
      <c r="I12" s="24"/>
    </row>
    <row r="13" spans="1:9" ht="15" customHeight="1">
      <c r="A13" s="24" t="s">
        <v>144</v>
      </c>
      <c r="B13" s="100" t="s">
        <v>29</v>
      </c>
      <c r="C13" s="101"/>
      <c r="D13" s="24"/>
      <c r="E13" s="24"/>
      <c r="F13" s="24"/>
      <c r="G13" s="24">
        <v>6040</v>
      </c>
      <c r="H13" s="24">
        <v>6040</v>
      </c>
      <c r="I13" s="24"/>
    </row>
    <row r="14" spans="1:9" ht="12.75" customHeight="1">
      <c r="A14" s="24" t="s">
        <v>6</v>
      </c>
      <c r="B14" s="98" t="s">
        <v>26</v>
      </c>
      <c r="C14" s="99"/>
      <c r="D14" s="27"/>
      <c r="E14" s="27"/>
      <c r="F14" s="27"/>
      <c r="G14" s="27">
        <v>197135</v>
      </c>
      <c r="H14" s="27">
        <v>197135</v>
      </c>
      <c r="I14" s="27"/>
    </row>
    <row r="15" spans="1:9" ht="12.75" customHeight="1">
      <c r="A15" s="24" t="s">
        <v>145</v>
      </c>
      <c r="B15" s="25"/>
      <c r="C15" s="26" t="s">
        <v>27</v>
      </c>
      <c r="D15" s="28"/>
      <c r="E15" s="28"/>
      <c r="F15" s="28"/>
      <c r="G15" s="28">
        <v>197135</v>
      </c>
      <c r="H15" s="28"/>
      <c r="I15" s="28"/>
    </row>
    <row r="16" spans="1:9" ht="12.75" customHeight="1">
      <c r="A16" s="24" t="s">
        <v>146</v>
      </c>
      <c r="B16" s="25"/>
      <c r="C16" s="26" t="s">
        <v>28</v>
      </c>
      <c r="D16" s="28"/>
      <c r="E16" s="28"/>
      <c r="F16" s="28"/>
      <c r="G16" s="28"/>
      <c r="H16" s="28"/>
      <c r="I16" s="28"/>
    </row>
    <row r="17" spans="1:9" ht="25.5" customHeight="1">
      <c r="A17" s="24" t="s">
        <v>7</v>
      </c>
      <c r="B17" s="98" t="s">
        <v>30</v>
      </c>
      <c r="C17" s="99"/>
      <c r="D17" s="27">
        <v>132854</v>
      </c>
      <c r="E17" s="27"/>
      <c r="F17" s="27"/>
      <c r="G17" s="27">
        <v>140271</v>
      </c>
      <c r="H17" s="27"/>
      <c r="I17" s="27"/>
    </row>
    <row r="18" spans="1:9" ht="12.75" customHeight="1">
      <c r="A18" s="24" t="s">
        <v>151</v>
      </c>
      <c r="B18" s="25"/>
      <c r="C18" s="26" t="s">
        <v>32</v>
      </c>
      <c r="D18" s="28">
        <v>132854</v>
      </c>
      <c r="E18" s="28"/>
      <c r="F18" s="28"/>
      <c r="G18" s="28">
        <v>140271</v>
      </c>
      <c r="H18" s="28"/>
      <c r="I18" s="28"/>
    </row>
    <row r="19" spans="1:9" ht="12.75" customHeight="1">
      <c r="A19" s="24" t="s">
        <v>147</v>
      </c>
      <c r="B19" s="25"/>
      <c r="C19" s="26" t="s">
        <v>34</v>
      </c>
      <c r="D19" s="28"/>
      <c r="E19" s="28"/>
      <c r="F19" s="28"/>
      <c r="G19" s="28"/>
      <c r="H19" s="28"/>
      <c r="I19" s="28"/>
    </row>
    <row r="20" spans="1:9" ht="12.75" customHeight="1">
      <c r="A20" s="24" t="s">
        <v>148</v>
      </c>
      <c r="B20" s="25"/>
      <c r="C20" s="26" t="s">
        <v>36</v>
      </c>
      <c r="D20" s="28"/>
      <c r="E20" s="28"/>
      <c r="F20" s="28"/>
      <c r="G20" s="28"/>
      <c r="H20" s="28"/>
      <c r="I20" s="28"/>
    </row>
    <row r="21" spans="1:9" ht="12.75" customHeight="1">
      <c r="A21" s="24" t="s">
        <v>149</v>
      </c>
      <c r="B21" s="25"/>
      <c r="C21" s="26" t="s">
        <v>38</v>
      </c>
      <c r="D21" s="28"/>
      <c r="E21" s="28"/>
      <c r="F21" s="28"/>
      <c r="G21" s="28"/>
      <c r="H21" s="28"/>
      <c r="I21" s="28"/>
    </row>
    <row r="22" spans="1:9" ht="12.75" customHeight="1">
      <c r="A22" s="24" t="s">
        <v>150</v>
      </c>
      <c r="B22" s="25"/>
      <c r="C22" s="26" t="s">
        <v>40</v>
      </c>
      <c r="D22" s="28"/>
      <c r="E22" s="28"/>
      <c r="F22" s="28"/>
      <c r="G22" s="28"/>
      <c r="H22" s="28"/>
      <c r="I22" s="28"/>
    </row>
    <row r="23" spans="1:9" ht="25.5" customHeight="1">
      <c r="A23" s="24" t="s">
        <v>8</v>
      </c>
      <c r="B23" s="98" t="s">
        <v>152</v>
      </c>
      <c r="C23" s="99"/>
      <c r="D23" s="27">
        <v>28131</v>
      </c>
      <c r="E23" s="27"/>
      <c r="F23" s="27"/>
      <c r="G23" s="27">
        <v>28407</v>
      </c>
      <c r="H23" s="27"/>
      <c r="I23" s="27"/>
    </row>
    <row r="24" spans="1:9" ht="12.75" customHeight="1">
      <c r="A24" s="24" t="s">
        <v>22</v>
      </c>
      <c r="B24" s="98" t="s">
        <v>43</v>
      </c>
      <c r="C24" s="99"/>
      <c r="D24" s="27">
        <v>332716</v>
      </c>
      <c r="E24" s="27">
        <v>332716</v>
      </c>
      <c r="F24" s="27"/>
      <c r="G24" s="27">
        <v>1014089</v>
      </c>
      <c r="H24" s="27">
        <v>1014089</v>
      </c>
      <c r="I24" s="27"/>
    </row>
    <row r="25" spans="1:9" ht="12.75" customHeight="1">
      <c r="A25" s="24" t="s">
        <v>153</v>
      </c>
      <c r="B25" s="25"/>
      <c r="C25" s="26" t="s">
        <v>44</v>
      </c>
      <c r="D25" s="28"/>
      <c r="E25" s="28"/>
      <c r="F25" s="28"/>
      <c r="G25" s="28">
        <v>972350</v>
      </c>
      <c r="H25" s="28">
        <v>972350</v>
      </c>
      <c r="I25" s="28"/>
    </row>
    <row r="26" spans="1:9" ht="12.75" customHeight="1">
      <c r="A26" s="24" t="s">
        <v>154</v>
      </c>
      <c r="B26" s="25"/>
      <c r="C26" s="26" t="s">
        <v>40</v>
      </c>
      <c r="D26" s="28">
        <v>332716</v>
      </c>
      <c r="E26" s="28">
        <v>332716</v>
      </c>
      <c r="F26" s="28"/>
      <c r="G26" s="28">
        <v>41739</v>
      </c>
      <c r="H26" s="28">
        <v>41739</v>
      </c>
      <c r="I26" s="28"/>
    </row>
    <row r="27" spans="1:9" ht="12.75" customHeight="1">
      <c r="A27" s="24" t="s">
        <v>155</v>
      </c>
      <c r="B27" s="98" t="s">
        <v>45</v>
      </c>
      <c r="C27" s="99"/>
      <c r="D27" s="27"/>
      <c r="E27" s="27"/>
      <c r="F27" s="27"/>
      <c r="G27" s="27"/>
      <c r="H27" s="27"/>
      <c r="I27" s="27"/>
    </row>
    <row r="28" spans="1:9" ht="38.25" customHeight="1">
      <c r="A28" s="23" t="s">
        <v>9</v>
      </c>
      <c r="B28" s="95" t="s">
        <v>156</v>
      </c>
      <c r="C28" s="96"/>
      <c r="D28" s="27"/>
      <c r="E28" s="27"/>
      <c r="F28" s="27"/>
      <c r="G28" s="27"/>
      <c r="H28" s="27"/>
      <c r="I28" s="27"/>
    </row>
    <row r="29" spans="1:9" ht="25.5" customHeight="1">
      <c r="A29" s="23" t="s">
        <v>16</v>
      </c>
      <c r="B29" s="97" t="s">
        <v>157</v>
      </c>
      <c r="C29" s="97"/>
      <c r="D29" s="27">
        <v>493701</v>
      </c>
      <c r="E29" s="27">
        <v>332716</v>
      </c>
      <c r="F29" s="27"/>
      <c r="G29" s="27">
        <v>1385942</v>
      </c>
      <c r="H29" s="27">
        <v>1217264</v>
      </c>
      <c r="I29" s="27"/>
    </row>
    <row r="30" spans="1:9" ht="12.75" customHeight="1">
      <c r="A30" s="29"/>
      <c r="B30" s="30"/>
      <c r="C30" s="30"/>
      <c r="D30" s="31"/>
      <c r="E30" s="31"/>
      <c r="F30" s="31"/>
      <c r="G30" s="31"/>
      <c r="H30" s="31"/>
      <c r="I30" s="31"/>
    </row>
    <row r="31" spans="3:8" ht="12.75">
      <c r="C31" s="94" t="s">
        <v>91</v>
      </c>
      <c r="D31" s="94"/>
      <c r="E31" s="94"/>
      <c r="F31" s="94"/>
      <c r="G31" s="94"/>
      <c r="H31" s="94"/>
    </row>
  </sheetData>
  <sheetProtection/>
  <mergeCells count="18">
    <mergeCell ref="B24:C24"/>
    <mergeCell ref="B12:C12"/>
    <mergeCell ref="B11:C11"/>
    <mergeCell ref="F2:I2"/>
    <mergeCell ref="A5:I5"/>
    <mergeCell ref="A7:I7"/>
    <mergeCell ref="A9:A10"/>
    <mergeCell ref="D9:F9"/>
    <mergeCell ref="G9:I9"/>
    <mergeCell ref="B9:C10"/>
    <mergeCell ref="B23:C23"/>
    <mergeCell ref="B13:C13"/>
    <mergeCell ref="B17:C17"/>
    <mergeCell ref="B14:C14"/>
    <mergeCell ref="C31:H31"/>
    <mergeCell ref="B28:C28"/>
    <mergeCell ref="B29:C29"/>
    <mergeCell ref="B27:C27"/>
  </mergeCells>
  <printOptions horizontalCentered="1"/>
  <pageMargins left="0.7480314960629921" right="0.7480314960629921" top="0.5" bottom="0.51" header="0.5118110236220472" footer="0.5118110236220472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view="pageBreakPreview" zoomScaleSheetLayoutView="100" zoomScalePageLayoutView="0" workbookViewId="0" topLeftCell="A7">
      <selection activeCell="H31" sqref="H31"/>
    </sheetView>
  </sheetViews>
  <sheetFormatPr defaultColWidth="9.140625" defaultRowHeight="12.75"/>
  <cols>
    <col min="1" max="1" width="5.140625" style="3" customWidth="1"/>
    <col min="2" max="2" width="1.421875" style="3" customWidth="1"/>
    <col min="3" max="3" width="35.421875" style="3" customWidth="1"/>
    <col min="4" max="7" width="12.421875" style="3" customWidth="1"/>
    <col min="8" max="16384" width="9.140625" style="3" customWidth="1"/>
  </cols>
  <sheetData>
    <row r="1" ht="12.75">
      <c r="D1" s="67"/>
    </row>
    <row r="2" spans="1:7" ht="12.75">
      <c r="A2" s="20"/>
      <c r="B2" s="20"/>
      <c r="C2" s="20"/>
      <c r="D2" s="91" t="s">
        <v>0</v>
      </c>
      <c r="E2" s="91"/>
      <c r="F2" s="91"/>
      <c r="G2" s="91"/>
    </row>
    <row r="3" spans="1:7" ht="12.75">
      <c r="A3" s="20"/>
      <c r="B3" s="21"/>
      <c r="C3" s="20"/>
      <c r="D3" s="21" t="s">
        <v>158</v>
      </c>
      <c r="E3" s="21"/>
      <c r="F3" s="21"/>
      <c r="G3" s="32"/>
    </row>
    <row r="4" spans="1:7" ht="12.75">
      <c r="A4" s="20"/>
      <c r="B4" s="20"/>
      <c r="C4" s="20"/>
      <c r="D4" s="20"/>
      <c r="E4" s="20"/>
      <c r="F4" s="20"/>
      <c r="G4" s="20"/>
    </row>
    <row r="5" spans="1:7" ht="35.25" customHeight="1">
      <c r="A5" s="104" t="s">
        <v>92</v>
      </c>
      <c r="B5" s="104"/>
      <c r="C5" s="104"/>
      <c r="D5" s="104"/>
      <c r="E5" s="104"/>
      <c r="F5" s="104"/>
      <c r="G5" s="104"/>
    </row>
    <row r="6" spans="1:7" ht="12.75">
      <c r="A6" s="20"/>
      <c r="B6" s="20"/>
      <c r="C6" s="20"/>
      <c r="D6" s="20"/>
      <c r="E6" s="20"/>
      <c r="F6" s="20"/>
      <c r="G6" s="20"/>
    </row>
    <row r="7" spans="1:7" ht="15.75">
      <c r="A7" s="116" t="s">
        <v>90</v>
      </c>
      <c r="B7" s="116"/>
      <c r="C7" s="116"/>
      <c r="D7" s="116"/>
      <c r="E7" s="116"/>
      <c r="F7" s="116"/>
      <c r="G7" s="116"/>
    </row>
    <row r="8" spans="1:7" ht="12.75">
      <c r="A8" s="20"/>
      <c r="B8" s="20"/>
      <c r="C8" s="20"/>
      <c r="D8" s="20"/>
      <c r="E8" s="20"/>
      <c r="F8" s="20"/>
      <c r="G8" s="20"/>
    </row>
    <row r="9" spans="1:7" ht="38.25" customHeight="1">
      <c r="A9" s="117" t="s">
        <v>2</v>
      </c>
      <c r="B9" s="118" t="s">
        <v>23</v>
      </c>
      <c r="C9" s="119"/>
      <c r="D9" s="117" t="s">
        <v>24</v>
      </c>
      <c r="E9" s="117"/>
      <c r="F9" s="117" t="s">
        <v>25</v>
      </c>
      <c r="G9" s="117"/>
    </row>
    <row r="10" spans="1:7" ht="25.5">
      <c r="A10" s="117"/>
      <c r="B10" s="120"/>
      <c r="C10" s="121"/>
      <c r="D10" s="34" t="s">
        <v>117</v>
      </c>
      <c r="E10" s="34" t="s">
        <v>120</v>
      </c>
      <c r="F10" s="34" t="s">
        <v>117</v>
      </c>
      <c r="G10" s="34" t="s">
        <v>120</v>
      </c>
    </row>
    <row r="11" spans="1:7" ht="12.75">
      <c r="A11" s="34">
        <v>1</v>
      </c>
      <c r="B11" s="110">
        <v>2</v>
      </c>
      <c r="C11" s="111"/>
      <c r="D11" s="34">
        <v>3</v>
      </c>
      <c r="E11" s="34">
        <v>4</v>
      </c>
      <c r="F11" s="34">
        <v>5</v>
      </c>
      <c r="G11" s="34">
        <v>6</v>
      </c>
    </row>
    <row r="12" spans="1:7" ht="37.5" customHeight="1">
      <c r="A12" s="33" t="s">
        <v>4</v>
      </c>
      <c r="B12" s="112" t="s">
        <v>121</v>
      </c>
      <c r="C12" s="113"/>
      <c r="D12" s="36"/>
      <c r="E12" s="36"/>
      <c r="F12" s="36"/>
      <c r="G12" s="36"/>
    </row>
    <row r="13" spans="1:7" ht="12.75">
      <c r="A13" s="34" t="s">
        <v>5</v>
      </c>
      <c r="B13" s="35"/>
      <c r="C13" s="37" t="s">
        <v>47</v>
      </c>
      <c r="D13" s="38"/>
      <c r="E13" s="38"/>
      <c r="F13" s="38"/>
      <c r="G13" s="38"/>
    </row>
    <row r="14" spans="1:7" ht="12.75">
      <c r="A14" s="34" t="s">
        <v>6</v>
      </c>
      <c r="B14" s="35"/>
      <c r="C14" s="37" t="s">
        <v>48</v>
      </c>
      <c r="D14" s="38"/>
      <c r="E14" s="38"/>
      <c r="F14" s="38"/>
      <c r="G14" s="38"/>
    </row>
    <row r="15" spans="1:7" ht="12.75">
      <c r="A15" s="34" t="s">
        <v>7</v>
      </c>
      <c r="B15" s="35"/>
      <c r="C15" s="37" t="s">
        <v>49</v>
      </c>
      <c r="D15" s="38"/>
      <c r="E15" s="38"/>
      <c r="F15" s="38"/>
      <c r="G15" s="38"/>
    </row>
    <row r="16" spans="1:7" ht="12.75">
      <c r="A16" s="34" t="s">
        <v>8</v>
      </c>
      <c r="B16" s="35"/>
      <c r="C16" s="37" t="s">
        <v>95</v>
      </c>
      <c r="D16" s="38"/>
      <c r="E16" s="38"/>
      <c r="F16" s="38"/>
      <c r="G16" s="38"/>
    </row>
    <row r="17" spans="1:7" ht="12.75" customHeight="1">
      <c r="A17" s="39" t="s">
        <v>22</v>
      </c>
      <c r="B17" s="35"/>
      <c r="C17" s="37" t="s">
        <v>96</v>
      </c>
      <c r="D17" s="38"/>
      <c r="E17" s="38"/>
      <c r="F17" s="38"/>
      <c r="G17" s="38"/>
    </row>
    <row r="18" spans="1:7" ht="25.5" customHeight="1">
      <c r="A18" s="33" t="s">
        <v>9</v>
      </c>
      <c r="B18" s="112" t="s">
        <v>122</v>
      </c>
      <c r="C18" s="113"/>
      <c r="D18" s="36">
        <v>432373</v>
      </c>
      <c r="E18" s="36">
        <v>432373</v>
      </c>
      <c r="F18" s="36">
        <v>1187444</v>
      </c>
      <c r="G18" s="36">
        <v>1187444</v>
      </c>
    </row>
    <row r="19" spans="1:7" ht="12.75">
      <c r="A19" s="34" t="s">
        <v>50</v>
      </c>
      <c r="B19" s="35"/>
      <c r="C19" s="37" t="s">
        <v>51</v>
      </c>
      <c r="D19" s="38">
        <v>432373</v>
      </c>
      <c r="E19" s="38">
        <v>432373</v>
      </c>
      <c r="F19" s="38">
        <v>1187444</v>
      </c>
      <c r="G19" s="38">
        <v>1187444</v>
      </c>
    </row>
    <row r="20" spans="1:7" ht="12.75">
      <c r="A20" s="34" t="s">
        <v>52</v>
      </c>
      <c r="B20" s="35"/>
      <c r="C20" s="37" t="s">
        <v>48</v>
      </c>
      <c r="D20" s="38"/>
      <c r="E20" s="38"/>
      <c r="F20" s="38"/>
      <c r="G20" s="38"/>
    </row>
    <row r="21" spans="1:7" ht="12.75">
      <c r="A21" s="34" t="s">
        <v>53</v>
      </c>
      <c r="B21" s="35"/>
      <c r="C21" s="37" t="s">
        <v>49</v>
      </c>
      <c r="D21" s="38"/>
      <c r="E21" s="38"/>
      <c r="F21" s="38"/>
      <c r="G21" s="38"/>
    </row>
    <row r="22" spans="1:7" ht="12.75" customHeight="1">
      <c r="A22" s="34" t="s">
        <v>54</v>
      </c>
      <c r="B22" s="35"/>
      <c r="C22" s="37" t="s">
        <v>95</v>
      </c>
      <c r="D22" s="38"/>
      <c r="E22" s="38"/>
      <c r="F22" s="38"/>
      <c r="G22" s="38"/>
    </row>
    <row r="23" spans="1:7" ht="12.75">
      <c r="A23" s="39" t="s">
        <v>21</v>
      </c>
      <c r="B23" s="35"/>
      <c r="C23" s="37" t="s">
        <v>96</v>
      </c>
      <c r="D23" s="38"/>
      <c r="E23" s="38"/>
      <c r="F23" s="38"/>
      <c r="G23" s="38"/>
    </row>
    <row r="24" spans="1:7" ht="25.5" customHeight="1">
      <c r="A24" s="33" t="s">
        <v>55</v>
      </c>
      <c r="B24" s="112" t="s">
        <v>139</v>
      </c>
      <c r="C24" s="113"/>
      <c r="D24" s="36">
        <v>138300</v>
      </c>
      <c r="E24" s="36"/>
      <c r="F24" s="36">
        <v>4</v>
      </c>
      <c r="G24" s="36"/>
    </row>
    <row r="25" spans="1:7" ht="12.75">
      <c r="A25" s="34" t="s">
        <v>56</v>
      </c>
      <c r="B25" s="35"/>
      <c r="C25" s="37" t="s">
        <v>51</v>
      </c>
      <c r="D25" s="38">
        <v>138300</v>
      </c>
      <c r="E25" s="38">
        <v>138300</v>
      </c>
      <c r="F25" s="38">
        <v>4</v>
      </c>
      <c r="G25" s="38"/>
    </row>
    <row r="26" spans="1:7" ht="12.75">
      <c r="A26" s="34" t="s">
        <v>57</v>
      </c>
      <c r="B26" s="35"/>
      <c r="C26" s="37" t="s">
        <v>48</v>
      </c>
      <c r="D26" s="38"/>
      <c r="E26" s="38"/>
      <c r="F26" s="38"/>
      <c r="G26" s="38"/>
    </row>
    <row r="27" spans="1:7" ht="12.75">
      <c r="A27" s="34" t="s">
        <v>58</v>
      </c>
      <c r="B27" s="35"/>
      <c r="C27" s="40" t="s">
        <v>49</v>
      </c>
      <c r="D27" s="38"/>
      <c r="E27" s="38"/>
      <c r="F27" s="38"/>
      <c r="G27" s="38"/>
    </row>
    <row r="28" spans="1:7" ht="12.75">
      <c r="A28" s="34" t="s">
        <v>59</v>
      </c>
      <c r="B28" s="35"/>
      <c r="C28" s="37" t="s">
        <v>95</v>
      </c>
      <c r="D28" s="38"/>
      <c r="E28" s="38"/>
      <c r="F28" s="38"/>
      <c r="G28" s="38"/>
    </row>
    <row r="29" spans="1:7" ht="12.75" customHeight="1">
      <c r="A29" s="41" t="s">
        <v>39</v>
      </c>
      <c r="B29" s="35"/>
      <c r="C29" s="37" t="s">
        <v>96</v>
      </c>
      <c r="D29" s="38"/>
      <c r="E29" s="38"/>
      <c r="F29" s="38"/>
      <c r="G29" s="38"/>
    </row>
    <row r="30" spans="1:7" ht="12.75" customHeight="1">
      <c r="A30" s="34" t="s">
        <v>61</v>
      </c>
      <c r="B30" s="35"/>
      <c r="C30" s="37" t="s">
        <v>60</v>
      </c>
      <c r="D30" s="38"/>
      <c r="E30" s="38"/>
      <c r="F30" s="38"/>
      <c r="G30" s="38"/>
    </row>
    <row r="31" spans="1:7" ht="12.75">
      <c r="A31" s="34" t="s">
        <v>94</v>
      </c>
      <c r="B31" s="35"/>
      <c r="C31" s="37" t="s">
        <v>62</v>
      </c>
      <c r="D31" s="38"/>
      <c r="E31" s="38"/>
      <c r="F31" s="38"/>
      <c r="G31" s="38"/>
    </row>
    <row r="32" spans="1:7" ht="12.75" customHeight="1">
      <c r="A32" s="42" t="s">
        <v>41</v>
      </c>
      <c r="B32" s="114" t="s">
        <v>63</v>
      </c>
      <c r="C32" s="115"/>
      <c r="D32" s="43">
        <v>570673</v>
      </c>
      <c r="E32" s="43">
        <v>432373</v>
      </c>
      <c r="F32" s="43">
        <v>1187448</v>
      </c>
      <c r="G32" s="43">
        <v>1187448</v>
      </c>
    </row>
    <row r="33" spans="1:7" ht="12.75">
      <c r="A33" s="23" t="s">
        <v>64</v>
      </c>
      <c r="B33" s="97" t="s">
        <v>65</v>
      </c>
      <c r="C33" s="97"/>
      <c r="D33" s="27">
        <v>570673</v>
      </c>
      <c r="E33" s="27">
        <v>432373</v>
      </c>
      <c r="F33" s="27">
        <v>1187448</v>
      </c>
      <c r="G33" s="27">
        <v>1187444</v>
      </c>
    </row>
    <row r="34" spans="1:7" ht="12.75">
      <c r="A34" s="29"/>
      <c r="B34" s="30"/>
      <c r="C34" s="30"/>
      <c r="D34" s="31"/>
      <c r="E34" s="31"/>
      <c r="F34" s="31"/>
      <c r="G34" s="31"/>
    </row>
    <row r="35" spans="1:7" ht="12.75">
      <c r="A35" s="29"/>
      <c r="B35" s="30"/>
      <c r="C35" s="30"/>
      <c r="D35" s="44"/>
      <c r="E35" s="44"/>
      <c r="F35" s="31"/>
      <c r="G35" s="31"/>
    </row>
    <row r="36" spans="1:7" ht="12.75">
      <c r="A36" s="29"/>
      <c r="B36" s="30"/>
      <c r="C36" s="30"/>
      <c r="D36" s="31"/>
      <c r="E36" s="31"/>
      <c r="F36" s="31"/>
      <c r="G36" s="31"/>
    </row>
  </sheetData>
  <sheetProtection/>
  <mergeCells count="13">
    <mergeCell ref="D2:G2"/>
    <mergeCell ref="A5:G5"/>
    <mergeCell ref="A7:G7"/>
    <mergeCell ref="A9:A10"/>
    <mergeCell ref="D9:E9"/>
    <mergeCell ref="F9:G9"/>
    <mergeCell ref="B9:C10"/>
    <mergeCell ref="B33:C33"/>
    <mergeCell ref="B11:C11"/>
    <mergeCell ref="B12:C12"/>
    <mergeCell ref="B18:C18"/>
    <mergeCell ref="B24:C24"/>
    <mergeCell ref="B32:C3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view="pageBreakPreview" zoomScaleSheetLayoutView="100" zoomScalePageLayoutView="0" workbookViewId="0" topLeftCell="A1">
      <selection activeCell="E21" sqref="E21"/>
    </sheetView>
  </sheetViews>
  <sheetFormatPr defaultColWidth="9.140625" defaultRowHeight="12.75"/>
  <cols>
    <col min="1" max="1" width="5.57421875" style="1" customWidth="1"/>
    <col min="2" max="2" width="1.57421875" style="1" customWidth="1"/>
    <col min="3" max="3" width="25.00390625" style="1" customWidth="1"/>
    <col min="4" max="5" width="11.7109375" style="1" customWidth="1"/>
    <col min="6" max="6" width="14.7109375" style="1" customWidth="1"/>
    <col min="7" max="7" width="13.140625" style="1" customWidth="1"/>
    <col min="8" max="8" width="11.7109375" style="1" customWidth="1"/>
    <col min="9" max="9" width="14.8515625" style="1" customWidth="1"/>
    <col min="10" max="10" width="13.57421875" style="1" customWidth="1"/>
    <col min="11" max="11" width="14.7109375" style="1" customWidth="1"/>
    <col min="12" max="16384" width="9.140625" style="1" customWidth="1"/>
  </cols>
  <sheetData>
    <row r="1" ht="14.25">
      <c r="H1" s="67"/>
    </row>
    <row r="2" spans="8:11" ht="15">
      <c r="H2" s="5" t="s">
        <v>0</v>
      </c>
      <c r="I2" s="5"/>
      <c r="J2" s="5"/>
      <c r="K2" s="5"/>
    </row>
    <row r="3" spans="2:11" ht="15">
      <c r="B3" s="6"/>
      <c r="H3" s="5" t="s">
        <v>159</v>
      </c>
      <c r="I3" s="5"/>
      <c r="J3" s="5"/>
      <c r="K3" s="5"/>
    </row>
    <row r="5" spans="1:11" ht="38.25" customHeight="1">
      <c r="A5" s="79" t="s">
        <v>171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ht="30" customHeight="1">
      <c r="A6" s="79" t="s">
        <v>172</v>
      </c>
      <c r="B6" s="79"/>
      <c r="C6" s="79"/>
      <c r="D6" s="79"/>
      <c r="E6" s="79"/>
      <c r="F6" s="79"/>
      <c r="G6" s="79"/>
      <c r="H6" s="79"/>
      <c r="I6" s="79"/>
      <c r="J6" s="79"/>
      <c r="K6" s="79"/>
    </row>
    <row r="7" ht="3.75" customHeight="1"/>
    <row r="8" spans="1:11" ht="12.75" customHeight="1">
      <c r="A8" s="80" t="s">
        <v>2</v>
      </c>
      <c r="B8" s="82" t="s">
        <v>66</v>
      </c>
      <c r="C8" s="75"/>
      <c r="D8" s="82" t="s">
        <v>1</v>
      </c>
      <c r="E8" s="89" t="s">
        <v>15</v>
      </c>
      <c r="F8" s="122"/>
      <c r="G8" s="122"/>
      <c r="H8" s="122"/>
      <c r="I8" s="122"/>
      <c r="J8" s="123"/>
      <c r="K8" s="80" t="s">
        <v>3</v>
      </c>
    </row>
    <row r="9" spans="1:11" ht="137.25" customHeight="1">
      <c r="A9" s="81"/>
      <c r="B9" s="76"/>
      <c r="C9" s="77"/>
      <c r="D9" s="124"/>
      <c r="E9" s="45" t="s">
        <v>140</v>
      </c>
      <c r="F9" s="45" t="s">
        <v>160</v>
      </c>
      <c r="G9" s="45" t="s">
        <v>162</v>
      </c>
      <c r="H9" s="45" t="s">
        <v>123</v>
      </c>
      <c r="I9" s="45" t="s">
        <v>124</v>
      </c>
      <c r="J9" s="45" t="s">
        <v>125</v>
      </c>
      <c r="K9" s="125"/>
    </row>
    <row r="10" spans="1:11" ht="12.75" customHeight="1">
      <c r="A10" s="7">
        <v>1</v>
      </c>
      <c r="B10" s="78">
        <v>2</v>
      </c>
      <c r="C10" s="86"/>
      <c r="D10" s="10">
        <v>3</v>
      </c>
      <c r="E10" s="11">
        <v>4</v>
      </c>
      <c r="F10" s="7">
        <v>5</v>
      </c>
      <c r="G10" s="7">
        <v>6</v>
      </c>
      <c r="H10" s="7">
        <v>7</v>
      </c>
      <c r="I10" s="7">
        <v>8</v>
      </c>
      <c r="J10" s="7">
        <v>9</v>
      </c>
      <c r="K10" s="10">
        <v>10</v>
      </c>
    </row>
    <row r="11" spans="1:11" ht="12.75" customHeight="1">
      <c r="A11" s="2" t="s">
        <v>4</v>
      </c>
      <c r="B11" s="87" t="s">
        <v>67</v>
      </c>
      <c r="C11" s="88"/>
      <c r="D11" s="14">
        <v>3861166</v>
      </c>
      <c r="E11" s="17">
        <v>1300560</v>
      </c>
      <c r="F11" s="17">
        <v>-639264</v>
      </c>
      <c r="G11" s="17"/>
      <c r="H11" s="17"/>
      <c r="I11" s="17"/>
      <c r="J11" s="17"/>
      <c r="K11" s="17">
        <v>4522462</v>
      </c>
    </row>
    <row r="12" spans="1:11" ht="12.75" customHeight="1">
      <c r="A12" s="7" t="s">
        <v>5</v>
      </c>
      <c r="B12" s="10"/>
      <c r="C12" s="19" t="s">
        <v>68</v>
      </c>
      <c r="D12" s="19"/>
      <c r="E12" s="18"/>
      <c r="F12" s="18"/>
      <c r="G12" s="18"/>
      <c r="H12" s="18"/>
      <c r="I12" s="18"/>
      <c r="J12" s="18"/>
      <c r="K12" s="18"/>
    </row>
    <row r="13" spans="1:11" ht="12.75" customHeight="1">
      <c r="A13" s="7" t="s">
        <v>6</v>
      </c>
      <c r="B13" s="10"/>
      <c r="C13" s="19" t="s">
        <v>69</v>
      </c>
      <c r="D13" s="19"/>
      <c r="E13" s="18"/>
      <c r="F13" s="18"/>
      <c r="G13" s="18"/>
      <c r="H13" s="18"/>
      <c r="I13" s="18"/>
      <c r="J13" s="18"/>
      <c r="K13" s="18"/>
    </row>
    <row r="14" spans="1:11" ht="12.75" customHeight="1">
      <c r="A14" s="7" t="s">
        <v>7</v>
      </c>
      <c r="B14" s="10"/>
      <c r="C14" s="19" t="s">
        <v>70</v>
      </c>
      <c r="D14" s="19">
        <v>3861166</v>
      </c>
      <c r="E14" s="18">
        <v>1300560</v>
      </c>
      <c r="F14" s="18">
        <v>-639264</v>
      </c>
      <c r="G14" s="18"/>
      <c r="H14" s="18"/>
      <c r="I14" s="18"/>
      <c r="J14" s="18"/>
      <c r="K14" s="18">
        <v>4522462</v>
      </c>
    </row>
    <row r="15" spans="1:11" ht="12.75" customHeight="1">
      <c r="A15" s="7" t="s">
        <v>8</v>
      </c>
      <c r="B15" s="10"/>
      <c r="C15" s="19" t="s">
        <v>71</v>
      </c>
      <c r="D15" s="19"/>
      <c r="E15" s="18"/>
      <c r="F15" s="18"/>
      <c r="G15" s="18"/>
      <c r="H15" s="18"/>
      <c r="I15" s="18"/>
      <c r="J15" s="18"/>
      <c r="K15" s="18"/>
    </row>
    <row r="16" spans="1:11" ht="12.75" customHeight="1">
      <c r="A16" s="2" t="s">
        <v>9</v>
      </c>
      <c r="B16" s="87" t="s">
        <v>72</v>
      </c>
      <c r="C16" s="88"/>
      <c r="D16" s="14">
        <v>666100</v>
      </c>
      <c r="E16" s="18"/>
      <c r="F16" s="17">
        <v>639264</v>
      </c>
      <c r="G16" s="11"/>
      <c r="H16" s="18"/>
      <c r="I16" s="17">
        <v>-666064</v>
      </c>
      <c r="J16" s="18"/>
      <c r="K16" s="17">
        <v>639300</v>
      </c>
    </row>
    <row r="17" spans="1:11" ht="12.75" customHeight="1">
      <c r="A17" s="7" t="s">
        <v>10</v>
      </c>
      <c r="B17" s="10"/>
      <c r="C17" s="19" t="s">
        <v>68</v>
      </c>
      <c r="D17" s="19"/>
      <c r="E17" s="18"/>
      <c r="F17" s="18"/>
      <c r="G17" s="11"/>
      <c r="H17" s="18"/>
      <c r="I17" s="18"/>
      <c r="J17" s="18"/>
      <c r="K17" s="18"/>
    </row>
    <row r="18" spans="1:11" ht="12.75" customHeight="1">
      <c r="A18" s="7" t="s">
        <v>11</v>
      </c>
      <c r="B18" s="10"/>
      <c r="C18" s="19" t="s">
        <v>69</v>
      </c>
      <c r="D18" s="19"/>
      <c r="E18" s="18"/>
      <c r="F18" s="18"/>
      <c r="G18" s="11"/>
      <c r="H18" s="18"/>
      <c r="I18" s="18"/>
      <c r="J18" s="18"/>
      <c r="K18" s="18"/>
    </row>
    <row r="19" spans="1:11" ht="12.75" customHeight="1">
      <c r="A19" s="7" t="s">
        <v>12</v>
      </c>
      <c r="B19" s="10"/>
      <c r="C19" s="19" t="s">
        <v>70</v>
      </c>
      <c r="D19" s="19">
        <v>666100</v>
      </c>
      <c r="E19" s="18"/>
      <c r="F19" s="18">
        <v>639264</v>
      </c>
      <c r="G19" s="11"/>
      <c r="H19" s="18"/>
      <c r="I19" s="18">
        <v>-666064</v>
      </c>
      <c r="J19" s="18"/>
      <c r="K19" s="18">
        <v>639300</v>
      </c>
    </row>
    <row r="20" spans="1:11" ht="12.75" customHeight="1">
      <c r="A20" s="7" t="s">
        <v>13</v>
      </c>
      <c r="B20" s="10"/>
      <c r="C20" s="19" t="s">
        <v>71</v>
      </c>
      <c r="D20" s="19"/>
      <c r="E20" s="18"/>
      <c r="F20" s="18"/>
      <c r="G20" s="11"/>
      <c r="H20" s="18"/>
      <c r="I20" s="18"/>
      <c r="J20" s="18"/>
      <c r="K20" s="18"/>
    </row>
    <row r="21" spans="1:11" ht="12.75" customHeight="1">
      <c r="A21" s="2" t="s">
        <v>16</v>
      </c>
      <c r="B21" s="93" t="s">
        <v>14</v>
      </c>
      <c r="C21" s="93"/>
      <c r="D21" s="14">
        <v>4527266</v>
      </c>
      <c r="E21" s="17">
        <v>1300560</v>
      </c>
      <c r="F21" s="18">
        <v>0</v>
      </c>
      <c r="G21" s="18"/>
      <c r="H21" s="18"/>
      <c r="I21" s="18">
        <v>-666064</v>
      </c>
      <c r="J21" s="18"/>
      <c r="K21" s="17">
        <v>5161762</v>
      </c>
    </row>
    <row r="22" spans="1:11" ht="12.75" customHeight="1">
      <c r="A22" s="12"/>
      <c r="B22" s="15"/>
      <c r="C22" s="15"/>
      <c r="D22" s="15"/>
      <c r="E22" s="46"/>
      <c r="F22" s="46"/>
      <c r="G22" s="46"/>
      <c r="H22" s="46"/>
      <c r="I22" s="46"/>
      <c r="J22" s="46"/>
      <c r="K22" s="46"/>
    </row>
    <row r="23" spans="1:11" ht="30" customHeight="1">
      <c r="A23" s="92" t="s">
        <v>161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</row>
    <row r="24" spans="5:8" ht="14.25">
      <c r="E24" s="126"/>
      <c r="F24" s="126"/>
      <c r="G24" s="126"/>
      <c r="H24" s="126"/>
    </row>
  </sheetData>
  <sheetProtection/>
  <mergeCells count="13">
    <mergeCell ref="E24:H24"/>
    <mergeCell ref="B11:C11"/>
    <mergeCell ref="B16:C16"/>
    <mergeCell ref="B21:C21"/>
    <mergeCell ref="A23:K23"/>
    <mergeCell ref="A5:K5"/>
    <mergeCell ref="A6:K6"/>
    <mergeCell ref="B10:C10"/>
    <mergeCell ref="A8:A9"/>
    <mergeCell ref="B8:C9"/>
    <mergeCell ref="E8:J8"/>
    <mergeCell ref="D8:D9"/>
    <mergeCell ref="K8:K9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showGridLines="0" view="pageBreakPreview" zoomScaleSheetLayoutView="100" zoomScalePageLayoutView="0" workbookViewId="0" topLeftCell="A1">
      <selection activeCell="C15" sqref="C15:D15"/>
    </sheetView>
  </sheetViews>
  <sheetFormatPr defaultColWidth="9.140625" defaultRowHeight="12.75"/>
  <cols>
    <col min="1" max="1" width="3.57421875" style="1" customWidth="1"/>
    <col min="2" max="2" width="27.8515625" style="1" customWidth="1"/>
    <col min="3" max="4" width="20.28125" style="1" customWidth="1"/>
    <col min="5" max="16384" width="9.140625" style="1" customWidth="1"/>
  </cols>
  <sheetData>
    <row r="1" ht="14.25">
      <c r="C1" s="67"/>
    </row>
    <row r="2" spans="3:5" ht="14.25">
      <c r="C2" s="21" t="s">
        <v>0</v>
      </c>
      <c r="D2" s="47"/>
      <c r="E2" s="47"/>
    </row>
    <row r="3" spans="2:5" ht="14.25">
      <c r="B3" s="6"/>
      <c r="C3" s="21" t="s">
        <v>89</v>
      </c>
      <c r="D3" s="48"/>
      <c r="E3" s="48"/>
    </row>
    <row r="4" spans="1:5" ht="51" customHeight="1">
      <c r="A4" s="79" t="s">
        <v>114</v>
      </c>
      <c r="B4" s="79"/>
      <c r="C4" s="79"/>
      <c r="D4" s="79"/>
      <c r="E4" s="79"/>
    </row>
    <row r="5" spans="1:5" ht="48" customHeight="1">
      <c r="A5" s="79" t="s">
        <v>115</v>
      </c>
      <c r="B5" s="79"/>
      <c r="C5" s="79"/>
      <c r="D5" s="79"/>
      <c r="E5" s="79"/>
    </row>
    <row r="7" spans="1:4" ht="46.5" customHeight="1">
      <c r="A7" s="27" t="s">
        <v>2</v>
      </c>
      <c r="B7" s="2" t="s">
        <v>73</v>
      </c>
      <c r="C7" s="2" t="s">
        <v>97</v>
      </c>
      <c r="D7" s="2" t="s">
        <v>74</v>
      </c>
    </row>
    <row r="8" spans="1:4" ht="12.75" customHeight="1">
      <c r="A8" s="13">
        <v>1</v>
      </c>
      <c r="B8" s="13">
        <v>2</v>
      </c>
      <c r="C8" s="13">
        <v>3</v>
      </c>
      <c r="D8" s="13">
        <v>4</v>
      </c>
    </row>
    <row r="9" spans="1:4" ht="12.75" customHeight="1">
      <c r="A9" s="13" t="s">
        <v>4</v>
      </c>
      <c r="B9" s="18" t="s">
        <v>112</v>
      </c>
      <c r="C9" s="18">
        <v>26874</v>
      </c>
      <c r="D9" s="18">
        <v>26874</v>
      </c>
    </row>
    <row r="10" spans="1:4" ht="12.75" customHeight="1">
      <c r="A10" s="13" t="s">
        <v>9</v>
      </c>
      <c r="B10" s="18" t="s">
        <v>113</v>
      </c>
      <c r="C10" s="18">
        <v>113200</v>
      </c>
      <c r="D10" s="18">
        <v>113200</v>
      </c>
    </row>
    <row r="11" spans="1:4" ht="12.75" customHeight="1">
      <c r="A11" s="13" t="s">
        <v>16</v>
      </c>
      <c r="B11" s="18" t="s">
        <v>17</v>
      </c>
      <c r="C11" s="18">
        <v>193180</v>
      </c>
      <c r="D11" s="18">
        <v>193180</v>
      </c>
    </row>
    <row r="12" spans="1:4" ht="12.75" customHeight="1">
      <c r="A12" s="13" t="s">
        <v>41</v>
      </c>
      <c r="B12" s="18" t="s">
        <v>18</v>
      </c>
      <c r="C12" s="18">
        <v>137300</v>
      </c>
      <c r="D12" s="18">
        <v>137300</v>
      </c>
    </row>
    <row r="13" spans="1:4" ht="12.75" customHeight="1">
      <c r="A13" s="13" t="s">
        <v>42</v>
      </c>
      <c r="B13" s="18" t="s">
        <v>19</v>
      </c>
      <c r="C13" s="18">
        <v>442000</v>
      </c>
      <c r="D13" s="18">
        <v>442000</v>
      </c>
    </row>
    <row r="14" spans="1:4" ht="12.75" customHeight="1">
      <c r="A14" s="13" t="s">
        <v>137</v>
      </c>
      <c r="B14" s="18" t="s">
        <v>20</v>
      </c>
      <c r="C14" s="18">
        <v>4249208</v>
      </c>
      <c r="D14" s="18">
        <v>4249208</v>
      </c>
    </row>
    <row r="15" spans="1:4" ht="12.75" customHeight="1">
      <c r="A15" s="13" t="s">
        <v>46</v>
      </c>
      <c r="B15" s="18" t="s">
        <v>14</v>
      </c>
      <c r="C15" s="17">
        <v>5161762</v>
      </c>
      <c r="D15" s="17">
        <f>SUM(D9:D14)</f>
        <v>5161762</v>
      </c>
    </row>
    <row r="16" spans="2:4" ht="12.75" customHeight="1">
      <c r="B16" s="49"/>
      <c r="C16" s="46"/>
      <c r="D16" s="46"/>
    </row>
    <row r="17" spans="2:4" ht="14.25">
      <c r="B17" s="126" t="s">
        <v>91</v>
      </c>
      <c r="C17" s="126"/>
      <c r="D17" s="126"/>
    </row>
  </sheetData>
  <sheetProtection/>
  <mergeCells count="3">
    <mergeCell ref="B17:D17"/>
    <mergeCell ref="A4:E4"/>
    <mergeCell ref="A5:E5"/>
  </mergeCells>
  <printOptions horizontalCentered="1"/>
  <pageMargins left="0.7480314960629921" right="0.7480314960629921" top="0.984251968503937" bottom="0.984251968503937" header="0.5118110236220472" footer="0.5118110236220472"/>
  <pageSetup cellComments="asDisplayed"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view="pageBreakPreview" zoomScaleSheetLayoutView="100" zoomScalePageLayoutView="0" workbookViewId="0" topLeftCell="A1">
      <selection activeCell="E14" sqref="E14"/>
    </sheetView>
  </sheetViews>
  <sheetFormatPr defaultColWidth="9.140625" defaultRowHeight="12.75"/>
  <cols>
    <col min="1" max="1" width="5.00390625" style="4" customWidth="1"/>
    <col min="2" max="2" width="30.8515625" style="4" customWidth="1"/>
    <col min="3" max="3" width="17.00390625" style="4" customWidth="1"/>
    <col min="4" max="4" width="18.57421875" style="4" customWidth="1"/>
    <col min="5" max="5" width="18.140625" style="4" customWidth="1"/>
    <col min="6" max="16384" width="9.140625" style="4" customWidth="1"/>
  </cols>
  <sheetData>
    <row r="1" ht="12.75">
      <c r="C1" s="64"/>
    </row>
    <row r="2" spans="1:6" ht="15">
      <c r="A2" s="50"/>
      <c r="C2" s="5" t="s">
        <v>0</v>
      </c>
      <c r="D2" s="32"/>
      <c r="E2" s="32"/>
      <c r="F2" s="51"/>
    </row>
    <row r="3" spans="1:5" ht="15">
      <c r="A3" s="50"/>
      <c r="B3" s="52"/>
      <c r="C3" s="71" t="s">
        <v>163</v>
      </c>
      <c r="D3" s="53"/>
      <c r="E3" s="53"/>
    </row>
    <row r="4" spans="1:5" ht="50.25" customHeight="1">
      <c r="A4" s="129" t="s">
        <v>170</v>
      </c>
      <c r="B4" s="129"/>
      <c r="C4" s="129"/>
      <c r="D4" s="129"/>
      <c r="E4" s="129"/>
    </row>
    <row r="5" spans="1:5" ht="8.25" customHeight="1">
      <c r="A5" s="50"/>
      <c r="B5" s="50"/>
      <c r="C5" s="50"/>
      <c r="D5" s="50"/>
      <c r="E5" s="50"/>
    </row>
    <row r="6" spans="1:5" ht="36" customHeight="1">
      <c r="A6" s="129" t="s">
        <v>164</v>
      </c>
      <c r="B6" s="129"/>
      <c r="C6" s="129"/>
      <c r="D6" s="129"/>
      <c r="E6" s="129"/>
    </row>
    <row r="7" spans="1:5" ht="8.25" customHeight="1">
      <c r="A7" s="50"/>
      <c r="B7" s="54"/>
      <c r="C7" s="50"/>
      <c r="D7" s="50"/>
      <c r="E7" s="50"/>
    </row>
    <row r="8" spans="1:5" ht="15" customHeight="1">
      <c r="A8" s="130" t="s">
        <v>2</v>
      </c>
      <c r="B8" s="130" t="s">
        <v>98</v>
      </c>
      <c r="C8" s="130" t="s">
        <v>99</v>
      </c>
      <c r="D8" s="130"/>
      <c r="E8" s="130"/>
    </row>
    <row r="9" spans="1:5" ht="49.5" customHeight="1">
      <c r="A9" s="130"/>
      <c r="B9" s="130"/>
      <c r="C9" s="55" t="s">
        <v>126</v>
      </c>
      <c r="D9" s="55" t="s">
        <v>127</v>
      </c>
      <c r="E9" s="55" t="s">
        <v>128</v>
      </c>
    </row>
    <row r="10" spans="1:5" ht="15" customHeight="1">
      <c r="A10" s="56">
        <v>1</v>
      </c>
      <c r="B10" s="56">
        <v>2</v>
      </c>
      <c r="C10" s="56">
        <v>3</v>
      </c>
      <c r="D10" s="56">
        <v>4</v>
      </c>
      <c r="E10" s="56">
        <v>5</v>
      </c>
    </row>
    <row r="11" spans="1:5" ht="15" customHeight="1">
      <c r="A11" s="55" t="s">
        <v>100</v>
      </c>
      <c r="B11" s="58" t="s">
        <v>165</v>
      </c>
      <c r="C11" s="57"/>
      <c r="D11" s="57"/>
      <c r="E11" s="58">
        <v>639300</v>
      </c>
    </row>
    <row r="12" spans="1:5" ht="15" customHeight="1">
      <c r="A12" s="56" t="s">
        <v>5</v>
      </c>
      <c r="B12" s="57" t="s">
        <v>132</v>
      </c>
      <c r="C12" s="57"/>
      <c r="D12" s="57"/>
      <c r="E12" s="57"/>
    </row>
    <row r="13" spans="1:5" ht="29.25" customHeight="1">
      <c r="A13" s="56" t="s">
        <v>6</v>
      </c>
      <c r="B13" s="57" t="s">
        <v>131</v>
      </c>
      <c r="C13" s="57"/>
      <c r="D13" s="57"/>
      <c r="E13" s="57">
        <v>639300</v>
      </c>
    </row>
    <row r="14" spans="1:5" ht="15" customHeight="1">
      <c r="A14" s="55" t="s">
        <v>101</v>
      </c>
      <c r="B14" s="58" t="s">
        <v>116</v>
      </c>
      <c r="C14" s="57"/>
      <c r="D14" s="57"/>
      <c r="E14" s="58">
        <v>2204826</v>
      </c>
    </row>
    <row r="15" spans="1:5" ht="15" customHeight="1">
      <c r="A15" s="55" t="s">
        <v>55</v>
      </c>
      <c r="B15" s="58" t="s">
        <v>102</v>
      </c>
      <c r="C15" s="57"/>
      <c r="D15" s="57"/>
      <c r="E15" s="58">
        <v>2317636</v>
      </c>
    </row>
    <row r="16" spans="1:5" ht="15" customHeight="1">
      <c r="A16" s="55" t="s">
        <v>103</v>
      </c>
      <c r="B16" s="58" t="s">
        <v>166</v>
      </c>
      <c r="C16" s="57"/>
      <c r="D16" s="57"/>
      <c r="E16" s="58">
        <v>5161762</v>
      </c>
    </row>
    <row r="17" spans="1:5" ht="12.75">
      <c r="A17" s="128"/>
      <c r="B17" s="128"/>
      <c r="C17" s="128"/>
      <c r="D17" s="128"/>
      <c r="E17" s="128"/>
    </row>
    <row r="18" spans="1:5" ht="12.75">
      <c r="A18" s="127" t="s">
        <v>91</v>
      </c>
      <c r="B18" s="127"/>
      <c r="C18" s="127"/>
      <c r="D18" s="127"/>
      <c r="E18" s="127"/>
    </row>
  </sheetData>
  <sheetProtection/>
  <mergeCells count="7">
    <mergeCell ref="A18:E18"/>
    <mergeCell ref="A17:E17"/>
    <mergeCell ref="A4:E4"/>
    <mergeCell ref="A6:E6"/>
    <mergeCell ref="A8:A9"/>
    <mergeCell ref="B8:B9"/>
    <mergeCell ref="C8:E8"/>
  </mergeCells>
  <printOptions horizontalCentered="1"/>
  <pageMargins left="0.35433070866141736" right="0.35433070866141736" top="0.7874015748031497" bottom="0.984251968503937" header="0.31496062992125984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view="pageBreakPreview" zoomScale="110" zoomScaleSheetLayoutView="110" zoomScalePageLayoutView="0" workbookViewId="0" topLeftCell="A1">
      <selection activeCell="F21" sqref="F21"/>
    </sheetView>
  </sheetViews>
  <sheetFormatPr defaultColWidth="9.140625" defaultRowHeight="12.75"/>
  <cols>
    <col min="1" max="1" width="5.00390625" style="59" customWidth="1"/>
    <col min="2" max="2" width="1.57421875" style="59" customWidth="1"/>
    <col min="3" max="3" width="37.140625" style="59" customWidth="1"/>
    <col min="4" max="4" width="7.57421875" style="59" customWidth="1"/>
    <col min="5" max="5" width="10.8515625" style="59" customWidth="1"/>
    <col min="6" max="6" width="16.140625" style="59" customWidth="1"/>
    <col min="7" max="7" width="7.57421875" style="59" customWidth="1"/>
    <col min="8" max="8" width="10.28125" style="59" bestFit="1" customWidth="1"/>
    <col min="9" max="9" width="16.57421875" style="59" customWidth="1"/>
    <col min="10" max="16384" width="9.140625" style="59" customWidth="1"/>
  </cols>
  <sheetData>
    <row r="1" ht="15">
      <c r="F1" s="67"/>
    </row>
    <row r="2" spans="6:9" ht="12.75" customHeight="1">
      <c r="F2" s="21" t="s">
        <v>0</v>
      </c>
      <c r="H2" s="21"/>
      <c r="I2" s="21"/>
    </row>
    <row r="3" spans="2:9" ht="15">
      <c r="B3" s="60"/>
      <c r="F3" s="21" t="s">
        <v>167</v>
      </c>
      <c r="H3" s="5"/>
      <c r="I3" s="6"/>
    </row>
    <row r="4" spans="1:9" s="61" customFormat="1" ht="33.75" customHeight="1">
      <c r="A4" s="79" t="s">
        <v>134</v>
      </c>
      <c r="B4" s="79"/>
      <c r="C4" s="79"/>
      <c r="D4" s="79"/>
      <c r="E4" s="79"/>
      <c r="F4" s="79"/>
      <c r="G4" s="79"/>
      <c r="H4" s="79"/>
      <c r="I4" s="79"/>
    </row>
    <row r="5" spans="1:9" ht="18" customHeight="1">
      <c r="A5" s="131" t="s">
        <v>133</v>
      </c>
      <c r="B5" s="131"/>
      <c r="C5" s="131"/>
      <c r="D5" s="131"/>
      <c r="E5" s="131"/>
      <c r="F5" s="131"/>
      <c r="G5" s="131"/>
      <c r="H5" s="131"/>
      <c r="I5" s="131"/>
    </row>
    <row r="7" spans="1:9" ht="25.5" customHeight="1">
      <c r="A7" s="132" t="s">
        <v>2</v>
      </c>
      <c r="B7" s="82" t="s">
        <v>23</v>
      </c>
      <c r="C7" s="75"/>
      <c r="D7" s="132" t="s">
        <v>24</v>
      </c>
      <c r="E7" s="132"/>
      <c r="F7" s="132"/>
      <c r="G7" s="132" t="s">
        <v>25</v>
      </c>
      <c r="H7" s="132"/>
      <c r="I7" s="132"/>
    </row>
    <row r="8" spans="1:9" ht="105">
      <c r="A8" s="132"/>
      <c r="B8" s="133"/>
      <c r="C8" s="134"/>
      <c r="D8" s="7" t="s">
        <v>117</v>
      </c>
      <c r="E8" s="7" t="s">
        <v>129</v>
      </c>
      <c r="F8" s="7" t="s">
        <v>130</v>
      </c>
      <c r="G8" s="7" t="s">
        <v>117</v>
      </c>
      <c r="H8" s="7" t="s">
        <v>129</v>
      </c>
      <c r="I8" s="7" t="s">
        <v>130</v>
      </c>
    </row>
    <row r="9" spans="1:9" ht="15">
      <c r="A9" s="7">
        <v>1</v>
      </c>
      <c r="B9" s="78">
        <v>2</v>
      </c>
      <c r="C9" s="86"/>
      <c r="D9" s="7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</row>
    <row r="10" spans="1:9" ht="25.5" customHeight="1">
      <c r="A10" s="2" t="s">
        <v>4</v>
      </c>
      <c r="B10" s="87" t="s">
        <v>75</v>
      </c>
      <c r="C10" s="88"/>
      <c r="D10" s="8"/>
      <c r="E10" s="8"/>
      <c r="F10" s="8"/>
      <c r="G10" s="8"/>
      <c r="H10" s="8"/>
      <c r="I10" s="8"/>
    </row>
    <row r="11" spans="1:9" ht="12.75" customHeight="1">
      <c r="A11" s="2" t="s">
        <v>9</v>
      </c>
      <c r="B11" s="87" t="s">
        <v>76</v>
      </c>
      <c r="C11" s="88"/>
      <c r="D11" s="8"/>
      <c r="E11" s="8"/>
      <c r="F11" s="8"/>
      <c r="G11" s="8"/>
      <c r="H11" s="8"/>
      <c r="I11" s="8"/>
    </row>
    <row r="12" spans="1:9" ht="15">
      <c r="A12" s="2" t="s">
        <v>16</v>
      </c>
      <c r="B12" s="87" t="s">
        <v>77</v>
      </c>
      <c r="C12" s="135"/>
      <c r="D12" s="84">
        <v>2063376</v>
      </c>
      <c r="E12" s="84">
        <v>2063376</v>
      </c>
      <c r="F12" s="8"/>
      <c r="G12" s="8"/>
      <c r="H12" s="8"/>
      <c r="I12" s="8"/>
    </row>
    <row r="13" spans="1:9" ht="15">
      <c r="A13" s="7" t="s">
        <v>31</v>
      </c>
      <c r="B13" s="10"/>
      <c r="C13" s="62" t="s">
        <v>78</v>
      </c>
      <c r="D13" s="83">
        <v>1136749</v>
      </c>
      <c r="E13" s="83">
        <v>1136749</v>
      </c>
      <c r="F13" s="8"/>
      <c r="G13" s="8"/>
      <c r="H13" s="8"/>
      <c r="I13" s="8"/>
    </row>
    <row r="14" spans="1:9" ht="15">
      <c r="A14" s="7" t="s">
        <v>33</v>
      </c>
      <c r="B14" s="10"/>
      <c r="C14" s="62" t="s">
        <v>79</v>
      </c>
      <c r="D14" s="8"/>
      <c r="E14" s="8"/>
      <c r="F14" s="8"/>
      <c r="G14" s="8"/>
      <c r="H14" s="8"/>
      <c r="I14" s="8"/>
    </row>
    <row r="15" spans="1:9" ht="15">
      <c r="A15" s="7" t="s">
        <v>35</v>
      </c>
      <c r="B15" s="10"/>
      <c r="C15" s="62" t="s">
        <v>80</v>
      </c>
      <c r="D15" s="83">
        <v>926627</v>
      </c>
      <c r="E15" s="83">
        <v>926627</v>
      </c>
      <c r="F15" s="8"/>
      <c r="G15" s="8"/>
      <c r="H15" s="8"/>
      <c r="I15" s="8"/>
    </row>
    <row r="16" spans="1:9" ht="15">
      <c r="A16" s="7" t="s">
        <v>37</v>
      </c>
      <c r="B16" s="10"/>
      <c r="C16" s="62" t="s">
        <v>81</v>
      </c>
      <c r="D16" s="8"/>
      <c r="E16" s="8"/>
      <c r="F16" s="8"/>
      <c r="G16" s="8"/>
      <c r="H16" s="8"/>
      <c r="I16" s="8"/>
    </row>
    <row r="17" spans="1:9" ht="15">
      <c r="A17" s="2" t="s">
        <v>41</v>
      </c>
      <c r="B17" s="87" t="s">
        <v>82</v>
      </c>
      <c r="C17" s="88"/>
      <c r="D17" s="84">
        <v>102565</v>
      </c>
      <c r="E17" s="8"/>
      <c r="F17" s="8"/>
      <c r="G17" s="8"/>
      <c r="H17" s="8"/>
      <c r="I17" s="8"/>
    </row>
    <row r="18" spans="1:9" ht="15">
      <c r="A18" s="7" t="s">
        <v>83</v>
      </c>
      <c r="B18" s="10"/>
      <c r="C18" s="62" t="s">
        <v>84</v>
      </c>
      <c r="D18" s="8"/>
      <c r="E18" s="8"/>
      <c r="F18" s="8"/>
      <c r="G18" s="8"/>
      <c r="H18" s="8"/>
      <c r="I18" s="8"/>
    </row>
    <row r="19" spans="1:9" ht="15">
      <c r="A19" s="7" t="s">
        <v>85</v>
      </c>
      <c r="B19" s="10"/>
      <c r="C19" s="62" t="s">
        <v>86</v>
      </c>
      <c r="D19" s="8"/>
      <c r="E19" s="8"/>
      <c r="F19" s="8"/>
      <c r="G19" s="8"/>
      <c r="H19" s="8"/>
      <c r="I19" s="8"/>
    </row>
    <row r="20" spans="1:9" ht="15">
      <c r="A20" s="7" t="s">
        <v>87</v>
      </c>
      <c r="B20" s="10"/>
      <c r="C20" s="62" t="s">
        <v>88</v>
      </c>
      <c r="D20" s="83">
        <v>102565</v>
      </c>
      <c r="E20" s="8"/>
      <c r="F20" s="8"/>
      <c r="G20" s="8"/>
      <c r="H20" s="8"/>
      <c r="I20" s="8"/>
    </row>
    <row r="21" spans="1:9" ht="25.5" customHeight="1">
      <c r="A21" s="2" t="s">
        <v>42</v>
      </c>
      <c r="B21" s="87" t="s">
        <v>136</v>
      </c>
      <c r="C21" s="88"/>
      <c r="D21" s="84">
        <v>2165941</v>
      </c>
      <c r="E21" s="83">
        <v>2063376</v>
      </c>
      <c r="F21" s="8"/>
      <c r="G21" s="8"/>
      <c r="H21" s="8"/>
      <c r="I21" s="8"/>
    </row>
    <row r="23" spans="1:9" ht="15">
      <c r="A23" s="136" t="s">
        <v>93</v>
      </c>
      <c r="B23" s="136"/>
      <c r="C23" s="136"/>
      <c r="D23" s="136"/>
      <c r="E23" s="136"/>
      <c r="F23" s="136"/>
      <c r="G23" s="136"/>
      <c r="H23" s="136"/>
      <c r="I23" s="136"/>
    </row>
  </sheetData>
  <sheetProtection/>
  <mergeCells count="13">
    <mergeCell ref="B12:C12"/>
    <mergeCell ref="B17:C17"/>
    <mergeCell ref="B21:C21"/>
    <mergeCell ref="A23:I23"/>
    <mergeCell ref="B9:C9"/>
    <mergeCell ref="B10:C10"/>
    <mergeCell ref="B11:C11"/>
    <mergeCell ref="A4:I4"/>
    <mergeCell ref="A5:I5"/>
    <mergeCell ref="A7:A8"/>
    <mergeCell ref="D7:F7"/>
    <mergeCell ref="G7:I7"/>
    <mergeCell ref="B7:C8"/>
  </mergeCells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showGridLines="0" tabSelected="1" view="pageBreakPreview" zoomScale="110" zoomScaleSheetLayoutView="110" zoomScalePageLayoutView="0" workbookViewId="0" topLeftCell="A1">
      <selection activeCell="D14" sqref="D14"/>
    </sheetView>
  </sheetViews>
  <sheetFormatPr defaultColWidth="9.140625" defaultRowHeight="12.75"/>
  <cols>
    <col min="1" max="1" width="4.00390625" style="4" customWidth="1"/>
    <col min="2" max="2" width="26.8515625" style="4" customWidth="1"/>
    <col min="3" max="4" width="25.57421875" style="4" customWidth="1"/>
    <col min="5" max="16384" width="9.140625" style="4" customWidth="1"/>
  </cols>
  <sheetData>
    <row r="1" ht="12.75">
      <c r="C1" s="64"/>
    </row>
    <row r="2" spans="3:5" ht="12.75">
      <c r="C2" s="21" t="s">
        <v>135</v>
      </c>
      <c r="D2" s="47"/>
      <c r="E2" s="16"/>
    </row>
    <row r="3" spans="3:5" ht="12.75">
      <c r="C3" s="21" t="s">
        <v>168</v>
      </c>
      <c r="D3" s="21"/>
      <c r="E3" s="63"/>
    </row>
    <row r="4" spans="2:5" ht="36.75" customHeight="1">
      <c r="B4" s="137" t="s">
        <v>169</v>
      </c>
      <c r="C4" s="137"/>
      <c r="D4" s="137"/>
      <c r="E4" s="9"/>
    </row>
    <row r="5" ht="6" customHeight="1"/>
    <row r="6" spans="2:5" ht="28.5" customHeight="1">
      <c r="B6" s="137" t="s">
        <v>111</v>
      </c>
      <c r="C6" s="137"/>
      <c r="D6" s="137"/>
      <c r="E6" s="9"/>
    </row>
    <row r="7" ht="9" customHeight="1">
      <c r="B7" s="64"/>
    </row>
    <row r="8" spans="1:4" ht="43.5" customHeight="1">
      <c r="A8" s="70" t="s">
        <v>2</v>
      </c>
      <c r="B8" s="68" t="s">
        <v>104</v>
      </c>
      <c r="C8" s="65" t="s">
        <v>105</v>
      </c>
      <c r="D8" s="65" t="s">
        <v>99</v>
      </c>
    </row>
    <row r="9" spans="1:4" ht="12.75">
      <c r="A9" s="74">
        <v>1</v>
      </c>
      <c r="B9" s="72">
        <v>2</v>
      </c>
      <c r="C9" s="73">
        <v>3</v>
      </c>
      <c r="D9" s="73">
        <v>4</v>
      </c>
    </row>
    <row r="10" spans="1:4" ht="12.75">
      <c r="A10" s="74" t="s">
        <v>4</v>
      </c>
      <c r="B10" s="69" t="s">
        <v>106</v>
      </c>
      <c r="C10" s="66"/>
      <c r="D10" s="66">
        <v>7335806</v>
      </c>
    </row>
    <row r="11" spans="1:4" ht="12.75">
      <c r="A11" s="74" t="s">
        <v>9</v>
      </c>
      <c r="B11" s="69" t="s">
        <v>107</v>
      </c>
      <c r="C11" s="66"/>
      <c r="D11" s="66"/>
    </row>
    <row r="12" spans="1:4" ht="12.75">
      <c r="A12" s="74" t="s">
        <v>16</v>
      </c>
      <c r="B12" s="69" t="s">
        <v>108</v>
      </c>
      <c r="C12" s="66"/>
      <c r="D12" s="66"/>
    </row>
    <row r="13" spans="1:4" ht="12.75">
      <c r="A13" s="74" t="s">
        <v>41</v>
      </c>
      <c r="B13" s="69" t="s">
        <v>109</v>
      </c>
      <c r="C13" s="66"/>
      <c r="D13" s="66"/>
    </row>
    <row r="14" spans="1:4" ht="12.75">
      <c r="A14" s="74" t="s">
        <v>42</v>
      </c>
      <c r="B14" s="69" t="s">
        <v>110</v>
      </c>
      <c r="C14" s="66"/>
      <c r="D14" s="85">
        <f>SUM(D10:D13)</f>
        <v>7335806</v>
      </c>
    </row>
    <row r="15" spans="2:4" ht="12.75">
      <c r="B15" s="128"/>
      <c r="C15" s="128"/>
      <c r="D15" s="128"/>
    </row>
    <row r="16" spans="2:4" ht="12.75">
      <c r="B16" s="127" t="s">
        <v>91</v>
      </c>
      <c r="C16" s="127"/>
      <c r="D16" s="127"/>
    </row>
  </sheetData>
  <sheetProtection/>
  <mergeCells count="4">
    <mergeCell ref="B16:D16"/>
    <mergeCell ref="B4:D4"/>
    <mergeCell ref="B6:D6"/>
    <mergeCell ref="B15:D15"/>
  </mergeCells>
  <printOptions horizontalCentered="1"/>
  <pageMargins left="0.35433070866141736" right="0.35433070866141736" top="0.5905511811023623" bottom="0.984251968503937" header="0.31496062992125984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Belych</dc:creator>
  <cp:keywords/>
  <dc:description/>
  <cp:lastModifiedBy>Comp</cp:lastModifiedBy>
  <cp:lastPrinted>2012-03-28T13:03:14Z</cp:lastPrinted>
  <dcterms:created xsi:type="dcterms:W3CDTF">2009-09-03T08:07:00Z</dcterms:created>
  <dcterms:modified xsi:type="dcterms:W3CDTF">2012-03-29T13:27:48Z</dcterms:modified>
  <cp:category/>
  <cp:version/>
  <cp:contentType/>
  <cp:contentStatus/>
</cp:coreProperties>
</file>